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<sst xmlns="http://schemas.openxmlformats.org/spreadsheetml/2006/main" count="610" uniqueCount="302">
  <si>
    <t>泸县住房和城乡建设局</t>
  </si>
  <si>
    <t>2024年部门预算</t>
  </si>
  <si>
    <t>报送日期：2024 年 3月 28 日</t>
  </si>
  <si>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</si>
  <si>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</si>
  <si>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</si>
  <si>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</si>
  <si>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</si>
  <si>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</si>
  <si>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</si>
  <si>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</si>
  <si>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</si>
  <si>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</si>
  <si>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</si>
  <si>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</si>
  <si>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</si>
  <si>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</si>
  <si>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</si>
  <si>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</si>
  <si>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</si>
  <si>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</si>
  <si>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</si>
  <si>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</si>
  <si>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</si>
  <si>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</si>
  <si>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</si>
  <si>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</si>
  <si>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</si>
  <si>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</si>
  <si>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</si>
  <si>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</si>
  <si>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</si>
  <si>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</si>
  <si>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</si>
  <si>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</si>
  <si>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</si>
  <si>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</si>
  <si>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</si>
  <si>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</si>
  <si>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</si>
  <si>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</si>
  <si>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</si>
  <si>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</si>
  <si>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</si>
  <si>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</si>
  <si>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</si>
  <si>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</si>
  <si>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</si>
  <si>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</si>
  <si>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</si>
  <si>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</si>
  <si>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</si>
  <si>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</si>
  <si>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</si>
  <si>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</si>
  <si>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</si>
  <si>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</si>
  <si>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</si>
  <si>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</si>
  <si>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</si>
  <si>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</si>
  <si>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</si>
  <si>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</si>
  <si>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</si>
  <si>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</si>
  <si>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</si>
  <si>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</si>
  <si>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</si>
  <si>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</si>
  <si>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</si>
  <si>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</si>
  <si>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</si>
  <si>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</si>
  <si>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</si>
  <si>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社会保障和就业支出</t>
  </si>
  <si>
    <t>卫生健康支出</t>
  </si>
  <si>
    <t>城乡社区支出</t>
  </si>
  <si>
    <t>住房保障支出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</si>
  <si>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</si>
  <si>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</si>
  <si>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</si>
  <si>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</si>
  <si>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</si>
  <si>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</si>
  <si>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</si>
  <si>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</si>
  <si>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</si>
  <si>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</si>
  <si>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</si>
  <si>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r>
      <rPr>
        <sz val="11"/>
        <color rgb="FF000000"/>
        <rFont val="宋体"/>
        <charset val="134"/>
      </rPr>
      <t>机关事业单位基本养老保险缴费支出</t>
    </r>
  </si>
  <si>
    <t>01</t>
  </si>
  <si>
    <r>
      <rPr>
        <sz val="11"/>
        <color rgb="FF000000"/>
        <rFont val="宋体"/>
        <charset val="134"/>
      </rPr>
      <t>行政单位医疗</t>
    </r>
  </si>
  <si>
    <t>02</t>
  </si>
  <si>
    <r>
      <rPr>
        <sz val="11"/>
        <color rgb="FF000000"/>
        <rFont val="宋体"/>
        <charset val="134"/>
      </rPr>
      <t>事业单位医疗</t>
    </r>
  </si>
  <si>
    <t>03</t>
  </si>
  <si>
    <r>
      <rPr>
        <sz val="11"/>
        <color rgb="FF000000"/>
        <rFont val="宋体"/>
        <charset val="134"/>
      </rPr>
      <t>公务员医疗补助</t>
    </r>
  </si>
  <si>
    <r>
      <rPr>
        <sz val="11"/>
        <color rgb="FF000000"/>
        <rFont val="宋体"/>
        <charset val="134"/>
      </rPr>
      <t>行政运行</t>
    </r>
  </si>
  <si>
    <r>
      <rPr>
        <sz val="11"/>
        <color rgb="FF000000"/>
        <rFont val="宋体"/>
        <charset val="134"/>
      </rPr>
      <t>住房公积金</t>
    </r>
  </si>
  <si>
    <r>
      <rPr>
        <sz val="11"/>
        <rFont val="宋体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</si>
  <si>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</si>
  <si>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</si>
  <si>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</si>
  <si>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</si>
  <si>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</si>
  <si>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</si>
  <si>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</si>
  <si>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</si>
  <si>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</si>
  <si>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</si>
  <si>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</si>
  <si>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</si>
  <si>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</si>
  <si>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</si>
  <si>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</si>
  <si>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</si>
  <si>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</si>
  <si>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</si>
  <si>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</si>
  <si>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</si>
  <si>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</si>
  <si>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</si>
  <si>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</si>
  <si>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</si>
  <si>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</si>
  <si>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</si>
  <si>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</si>
  <si>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</si>
  <si>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</si>
  <si>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</si>
  <si>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</si>
  <si>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</si>
  <si>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</si>
  <si>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</si>
  <si>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</si>
  <si>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</si>
  <si>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</si>
  <si>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</si>
  <si>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</si>
  <si>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</si>
  <si>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</si>
  <si>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</si>
  <si>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</si>
  <si>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</si>
  <si>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</si>
  <si>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</si>
  <si>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</si>
  <si>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</si>
  <si>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</si>
  <si>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</si>
  <si>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</si>
  <si>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</si>
  <si>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</si>
  <si>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</si>
  <si>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</si>
  <si>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</si>
  <si>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</si>
  <si>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</si>
  <si>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</si>
  <si>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</si>
  <si>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</si>
  <si>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</si>
  <si>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</si>
  <si>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</si>
  <si>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</si>
  <si>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</si>
  <si>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</si>
  <si>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</si>
  <si>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</si>
  <si>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</si>
  <si>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</si>
  <si>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</si>
  <si>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住房公积金</t>
  </si>
  <si>
    <t>99</t>
  </si>
  <si>
    <t>其他工资福利支出</t>
  </si>
  <si>
    <t>办公费</t>
  </si>
  <si>
    <t>印刷费</t>
  </si>
  <si>
    <t>04</t>
  </si>
  <si>
    <t>手续费</t>
  </si>
  <si>
    <t>水费</t>
  </si>
  <si>
    <t>06</t>
  </si>
  <si>
    <t>电费</t>
  </si>
  <si>
    <t>邮电费</t>
  </si>
  <si>
    <t>差旅费</t>
  </si>
  <si>
    <t>维修（护）费</t>
  </si>
  <si>
    <t>14</t>
  </si>
  <si>
    <t>租赁费</t>
  </si>
  <si>
    <t>15</t>
  </si>
  <si>
    <t>会议费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</si>
  <si>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</si>
  <si>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</si>
  <si>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</si>
  <si>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</si>
  <si>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</si>
  <si>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</si>
  <si>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</si>
  <si>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</si>
  <si>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</si>
  <si>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</si>
  <si>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</si>
  <si>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</si>
  <si>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</si>
  <si>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09</t>
  </si>
  <si>
    <t>奖励金</t>
  </si>
  <si>
    <t>表3-2</t>
  </si>
  <si>
    <t>一般公共预算项目支出预算表</t>
  </si>
  <si>
    <t>金额</t>
  </si>
  <si>
    <t>工程项目建筑材料委托检测费</t>
  </si>
  <si>
    <t>建筑产业高质量发展专项</t>
  </si>
  <si>
    <t>办公设备购置</t>
  </si>
  <si>
    <r>
      <rPr>
        <sz val="10.5"/>
        <color rgb="FF000000"/>
        <rFont val="宋体"/>
        <charset val="1"/>
      </rPr>
      <t>市政</t>
    </r>
    <r>
      <rPr>
        <sz val="10.5"/>
        <color rgb="FF000000"/>
        <rFont val="Times New Roman"/>
        <charset val="1"/>
      </rPr>
      <t>PPP</t>
    </r>
    <r>
      <rPr>
        <sz val="10.5"/>
        <color rgb="FF000000"/>
        <rFont val="宋体"/>
        <charset val="1"/>
      </rPr>
      <t>项目</t>
    </r>
  </si>
  <si>
    <t>公共绿地管护专项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</si>
  <si>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</si>
  <si>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</si>
  <si>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</si>
  <si>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</si>
  <si>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</si>
  <si>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</si>
  <si>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</si>
  <si>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</si>
  <si>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</si>
  <si>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</si>
  <si>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</si>
  <si>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</si>
  <si>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</si>
  <si>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</si>
  <si>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</si>
  <si>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</si>
  <si>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</si>
  <si>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</si>
  <si>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</si>
  <si>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</si>
  <si>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</si>
  <si>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</si>
  <si>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</si>
  <si>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</si>
  <si>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</si>
  <si>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</si>
  <si>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</si>
  <si>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</si>
  <si>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</si>
  <si>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</si>
  <si>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项目</t>
  </si>
  <si>
    <t>圆满完成既定目标任务，做好服务工作，总结经验指导下一步工作任务。</t>
  </si>
  <si>
    <t>产出指标</t>
  </si>
  <si>
    <t>数量指标</t>
  </si>
  <si>
    <t>项目个数</t>
  </si>
  <si>
    <t>大于或等于</t>
  </si>
  <si>
    <t>个</t>
  </si>
  <si>
    <t>质量指标</t>
  </si>
  <si>
    <t>保质保量完成</t>
  </si>
  <si>
    <t>等于</t>
  </si>
  <si>
    <t>%</t>
  </si>
  <si>
    <t>时效指标</t>
  </si>
  <si>
    <t>完成时效</t>
  </si>
  <si>
    <t>小于或等于</t>
  </si>
  <si>
    <t>月</t>
  </si>
  <si>
    <t>成本指标</t>
  </si>
  <si>
    <t>项目资金总额控制</t>
  </si>
  <si>
    <t>万元</t>
  </si>
  <si>
    <t>效益指标</t>
  </si>
  <si>
    <t>经济效益指标</t>
  </si>
  <si>
    <t>促进经济发展</t>
  </si>
  <si>
    <t>定性</t>
  </si>
  <si>
    <t>有力促进</t>
  </si>
  <si>
    <t>社会效益指标</t>
  </si>
  <si>
    <t>促进社会发展</t>
  </si>
  <si>
    <t>生态效益指标</t>
  </si>
  <si>
    <t>达到环保要求</t>
  </si>
  <si>
    <t>绿色发展</t>
  </si>
  <si>
    <t>可持续影响指标</t>
  </si>
  <si>
    <t>促进可持续发展</t>
  </si>
  <si>
    <t>满意度指标</t>
  </si>
  <si>
    <t>服务对象满意度指标</t>
  </si>
  <si>
    <t>满意度</t>
  </si>
  <si>
    <t>表7</t>
  </si>
  <si>
    <t>部门整体支出绩效目标表</t>
  </si>
  <si>
    <t>（2024年度）</t>
  </si>
  <si>
    <t>部门名称</t>
  </si>
  <si>
    <t>年度主要任务</t>
  </si>
  <si>
    <t>任务名称</t>
  </si>
  <si>
    <t>主要内容</t>
  </si>
  <si>
    <t>工作正常运转</t>
  </si>
  <si>
    <t>有力促进日常业务工作，保证工程质量安全，做好服务工作</t>
  </si>
  <si>
    <t>年度部门整体支出预算</t>
  </si>
  <si>
    <t>资金总额</t>
  </si>
  <si>
    <t>财政拨款</t>
  </si>
  <si>
    <t>其他资金</t>
  </si>
  <si>
    <t>年度总体目标</t>
  </si>
  <si>
    <t>培育壮大建筑业集群。以泸县建筑产业创新孵化中心（建筑总部）、 得胜乡村振兴及再就业产业基地（西南科技产业园）建设为载体，重点招引以绿色建材、装配式建筑为主的生产企业，配套完善建筑产业服务功能，推进建筑承包类、建筑生产服务类、建筑装饰维护类的全产业链建设。持续推进物业企业党组织建设，以示范类小区建设、最美物业人选树、共享空间打造、红色物业创建等为抓手，构建“以点带面、全域推进”的物业良好生态，有力推动物业行业高质量发展。扎实抓好建筑工地扬尘治理、混凝土搅拌站治理，筑牢住建领域环保底线。进一步推广完善“安全生产清单制2.0版”。确保建筑施工行业安全生产清单制2.0版覆盖率要达到100%。突出重点抓好“三年行动”巩固提升工作，突出时间抓紧抓实防汛减灾，做好汛期安全监管工作。</t>
  </si>
  <si>
    <t>年度绩效指标</t>
  </si>
  <si>
    <t>指标值
（包含数字及文字描述）</t>
  </si>
  <si>
    <t>项目数量</t>
  </si>
  <si>
    <t>大于或等于5个</t>
  </si>
  <si>
    <t>等于100%</t>
  </si>
  <si>
    <t>按照工作目标任务</t>
  </si>
  <si>
    <t>按时完成</t>
  </si>
  <si>
    <t>建造成本</t>
  </si>
  <si>
    <t>在保证质量的前提下，降低修建成本</t>
  </si>
  <si>
    <t>资金总额控制</t>
  </si>
  <si>
    <t>小于或等于3742.57万元</t>
  </si>
  <si>
    <t>服务对象满意度</t>
  </si>
  <si>
    <t>大于或等于95%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</si>
</sst>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10.5"/>
      <color rgb="FF000000"/>
      <name val="宋体"/>
      <charset val="1"/>
    </font>
    <font>
      <sz val="11"/>
      <name val="Times New Roman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"/>
    </font>
    <font>
      <sz val="11"/>
      <color rgb="FF000000"/>
      <name val="Times New Roman"/>
      <charset val="1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Times New Roman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1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6" applyNumberFormat="0" applyAlignment="0" applyProtection="0">
      <alignment vertical="center"/>
    </xf>
    <xf numFmtId="0" fontId="39" fillId="6" borderId="17" applyNumberFormat="0" applyAlignment="0" applyProtection="0">
      <alignment vertical="center"/>
    </xf>
    <xf numFmtId="0" fontId="40" fillId="6" borderId="16" applyNumberFormat="0" applyAlignment="0" applyProtection="0">
      <alignment vertical="center"/>
    </xf>
    <xf numFmtId="0" fontId="41" fillId="7" borderId="18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</cellStyleXfs>
  <cellXfs count="12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4" fontId="13" fillId="0" borderId="4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18" fillId="3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0" fillId="0" borderId="10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7" fillId="0" borderId="6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16" fillId="0" borderId="6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6" fillId="0" borderId="7" xfId="0" applyFont="1" applyFill="1" applyBorder="1">
      <alignment vertical="center"/>
    </xf>
    <xf numFmtId="0" fontId="16" fillId="0" borderId="11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1" fontId="25" fillId="0" borderId="0" xfId="0" applyNumberFormat="1" applyFont="1" applyFill="1" applyBorder="1" applyAlignment="1"/>
    <xf numFmtId="1" fontId="26" fillId="0" borderId="0" xfId="0" applyNumberFormat="1" applyFont="1" applyFill="1" applyBorder="1" applyAlignment="1"/>
    <xf numFmtId="177" fontId="27" fillId="0" borderId="0" xfId="0" applyNumberFormat="1" applyFont="1" applyFill="1" applyBorder="1" applyAlignment="1" applyProtection="1">
      <alignment horizontal="center" vertical="top"/>
    </xf>
    <xf numFmtId="1" fontId="27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/>
    </xf>
    <xf numFmtId="1" fontId="28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6" sqref="A6"/>
    </sheetView>
  </sheetViews>
  <sheetFormatPr defaultColWidth="8.15" defaultRowHeight="14.25" outlineLevelRow="5"/>
  <cols>
    <col min="1" max="1" width="145.633333333333" style="120" customWidth="1"/>
    <col min="2" max="16384" width="8.15" style="120"/>
  </cols>
  <sheetData>
    <row r="1" s="120" customFormat="1" ht="29" customHeight="1" spans="1:1">
      <c r="A1" s="121"/>
    </row>
    <row r="2" s="120" customFormat="1" ht="29" customHeight="1"/>
    <row r="3" s="120" customFormat="1" ht="63.75" customHeight="1" spans="1:1">
      <c r="A3" s="122" t="s">
        <v>0</v>
      </c>
    </row>
    <row r="4" s="120" customFormat="1" ht="107.25" customHeight="1" spans="1:1">
      <c r="A4" s="123" t="s">
        <v>1</v>
      </c>
    </row>
    <row r="5" s="120" customFormat="1" ht="57" customHeight="1" spans="1:1">
      <c r="A5" s="124"/>
    </row>
    <row r="6" s="120" customFormat="1" ht="82.5" customHeight="1" spans="1:1">
      <c r="A6" s="125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K35" sqref="K35"/>
    </sheetView>
  </sheetViews>
  <sheetFormatPr defaultColWidth="10" defaultRowHeight="13.5" outlineLevelCol="5"/>
  <cols>
    <col min="1" max="1" width="1.53333333333333" style="53" customWidth="1"/>
    <col min="2" max="2" width="42.6333333333333" style="53" customWidth="1"/>
    <col min="3" max="3" width="16.6333333333333" style="53" customWidth="1"/>
    <col min="4" max="4" width="42.6333333333333" style="53" customWidth="1"/>
    <col min="5" max="5" width="16.6333333333333" style="53" customWidth="1"/>
    <col min="6" max="6" width="1.53333333333333" style="53" customWidth="1"/>
    <col min="7" max="11" width="9.76666666666667" style="53" customWidth="1"/>
    <col min="12" max="16384" width="10" style="53"/>
  </cols>
  <sheetData>
    <row r="1" s="110" customFormat="1" ht="25" customHeight="1" spans="1:6">
      <c r="A1" s="111"/>
      <c r="B1" s="2" t="s">
        <v>3</v>
      </c>
      <c r="D1" s="2"/>
      <c r="E1" s="2"/>
      <c r="F1" s="112" t="s">
        <v>4</v>
      </c>
    </row>
    <row r="2" ht="22.8" customHeight="1" spans="1:6">
      <c r="A2" s="101"/>
      <c r="B2" s="102" t="s">
        <v>5</v>
      </c>
      <c r="C2" s="102"/>
      <c r="D2" s="102"/>
      <c r="E2" s="102"/>
      <c r="F2" s="85"/>
    </row>
    <row r="3" ht="19.55" customHeight="1" spans="1:6">
      <c r="A3" s="101"/>
      <c r="B3" s="60" t="s">
        <v>6</v>
      </c>
      <c r="D3" s="55"/>
      <c r="E3" s="113" t="s">
        <v>7</v>
      </c>
      <c r="F3" s="85"/>
    </row>
    <row r="4" ht="26" customHeight="1" spans="1:6">
      <c r="A4" s="101"/>
      <c r="B4" s="35" t="s">
        <v>8</v>
      </c>
      <c r="C4" s="35"/>
      <c r="D4" s="35" t="s">
        <v>9</v>
      </c>
      <c r="E4" s="35"/>
      <c r="F4" s="85"/>
    </row>
    <row r="5" ht="26" customHeight="1" spans="1:6">
      <c r="A5" s="101"/>
      <c r="B5" s="35" t="s">
        <v>10</v>
      </c>
      <c r="C5" s="35" t="s">
        <v>11</v>
      </c>
      <c r="D5" s="35" t="s">
        <v>10</v>
      </c>
      <c r="E5" s="35" t="s">
        <v>11</v>
      </c>
      <c r="F5" s="85"/>
    </row>
    <row r="6" ht="26" customHeight="1" spans="1:6">
      <c r="A6" s="57"/>
      <c r="B6" s="39" t="s">
        <v>12</v>
      </c>
      <c r="C6" s="40">
        <v>3742.57</v>
      </c>
      <c r="D6" s="39" t="s">
        <v>13</v>
      </c>
      <c r="E6" s="40"/>
      <c r="F6" s="65"/>
    </row>
    <row r="7" ht="26" customHeight="1" spans="1:6">
      <c r="A7" s="57"/>
      <c r="B7" s="39" t="s">
        <v>14</v>
      </c>
      <c r="C7" s="40"/>
      <c r="D7" s="39" t="s">
        <v>15</v>
      </c>
      <c r="E7" s="40"/>
      <c r="F7" s="65"/>
    </row>
    <row r="8" ht="26" customHeight="1" spans="1:6">
      <c r="A8" s="57"/>
      <c r="B8" s="39" t="s">
        <v>16</v>
      </c>
      <c r="C8" s="40"/>
      <c r="D8" s="39" t="s">
        <v>17</v>
      </c>
      <c r="E8" s="40"/>
      <c r="F8" s="65"/>
    </row>
    <row r="9" ht="26" customHeight="1" spans="1:6">
      <c r="A9" s="57"/>
      <c r="B9" s="39" t="s">
        <v>18</v>
      </c>
      <c r="C9" s="40"/>
      <c r="D9" s="39" t="s">
        <v>19</v>
      </c>
      <c r="E9" s="40"/>
      <c r="F9" s="65"/>
    </row>
    <row r="10" ht="26" customHeight="1" spans="1:6">
      <c r="A10" s="57"/>
      <c r="B10" s="39" t="s">
        <v>20</v>
      </c>
      <c r="C10" s="40"/>
      <c r="D10" s="39" t="s">
        <v>21</v>
      </c>
      <c r="E10" s="40"/>
      <c r="F10" s="65"/>
    </row>
    <row r="11" ht="26" customHeight="1" spans="1:6">
      <c r="A11" s="57"/>
      <c r="B11" s="39" t="s">
        <v>22</v>
      </c>
      <c r="C11" s="40"/>
      <c r="D11" s="39" t="s">
        <v>23</v>
      </c>
      <c r="E11" s="40"/>
      <c r="F11" s="65"/>
    </row>
    <row r="12" ht="26" customHeight="1" spans="1:6">
      <c r="A12" s="57"/>
      <c r="B12" s="39" t="s">
        <v>24</v>
      </c>
      <c r="C12" s="40"/>
      <c r="D12" s="39" t="s">
        <v>25</v>
      </c>
      <c r="E12" s="40"/>
      <c r="F12" s="65"/>
    </row>
    <row r="13" ht="26" customHeight="1" spans="1:6">
      <c r="A13" s="57"/>
      <c r="B13" s="39" t="s">
        <v>24</v>
      </c>
      <c r="C13" s="40"/>
      <c r="D13" s="39" t="s">
        <v>26</v>
      </c>
      <c r="E13" s="40">
        <v>199.22</v>
      </c>
      <c r="F13" s="65"/>
    </row>
    <row r="14" ht="26" customHeight="1" spans="1:6">
      <c r="A14" s="57"/>
      <c r="B14" s="39" t="s">
        <v>24</v>
      </c>
      <c r="C14" s="40"/>
      <c r="D14" s="39" t="s">
        <v>27</v>
      </c>
      <c r="E14" s="40"/>
      <c r="F14" s="65"/>
    </row>
    <row r="15" ht="26" customHeight="1" spans="1:6">
      <c r="A15" s="57"/>
      <c r="B15" s="39" t="s">
        <v>24</v>
      </c>
      <c r="C15" s="40"/>
      <c r="D15" s="39" t="s">
        <v>28</v>
      </c>
      <c r="E15" s="40">
        <v>76.23</v>
      </c>
      <c r="F15" s="65"/>
    </row>
    <row r="16" ht="26" customHeight="1" spans="1:6">
      <c r="A16" s="57"/>
      <c r="B16" s="39" t="s">
        <v>24</v>
      </c>
      <c r="C16" s="40"/>
      <c r="D16" s="39" t="s">
        <v>29</v>
      </c>
      <c r="E16" s="40"/>
      <c r="F16" s="65"/>
    </row>
    <row r="17" ht="26" customHeight="1" spans="1:6">
      <c r="A17" s="57"/>
      <c r="B17" s="39" t="s">
        <v>24</v>
      </c>
      <c r="C17" s="40"/>
      <c r="D17" s="39" t="s">
        <v>30</v>
      </c>
      <c r="E17" s="40">
        <v>3317.7</v>
      </c>
      <c r="F17" s="65"/>
    </row>
    <row r="18" ht="26" customHeight="1" spans="1:6">
      <c r="A18" s="57"/>
      <c r="B18" s="39" t="s">
        <v>24</v>
      </c>
      <c r="C18" s="40"/>
      <c r="D18" s="39" t="s">
        <v>31</v>
      </c>
      <c r="E18" s="40"/>
      <c r="F18" s="65"/>
    </row>
    <row r="19" ht="26" customHeight="1" spans="1:6">
      <c r="A19" s="57"/>
      <c r="B19" s="39" t="s">
        <v>24</v>
      </c>
      <c r="C19" s="40"/>
      <c r="D19" s="39" t="s">
        <v>32</v>
      </c>
      <c r="E19" s="40"/>
      <c r="F19" s="65"/>
    </row>
    <row r="20" ht="26" customHeight="1" spans="1:6">
      <c r="A20" s="57"/>
      <c r="B20" s="39" t="s">
        <v>24</v>
      </c>
      <c r="C20" s="40"/>
      <c r="D20" s="39" t="s">
        <v>33</v>
      </c>
      <c r="E20" s="40"/>
      <c r="F20" s="65"/>
    </row>
    <row r="21" ht="26" customHeight="1" spans="1:6">
      <c r="A21" s="57"/>
      <c r="B21" s="39" t="s">
        <v>24</v>
      </c>
      <c r="C21" s="40"/>
      <c r="D21" s="39" t="s">
        <v>34</v>
      </c>
      <c r="E21" s="40"/>
      <c r="F21" s="65"/>
    </row>
    <row r="22" ht="26" customHeight="1" spans="1:6">
      <c r="A22" s="57"/>
      <c r="B22" s="39" t="s">
        <v>24</v>
      </c>
      <c r="C22" s="40"/>
      <c r="D22" s="39" t="s">
        <v>35</v>
      </c>
      <c r="E22" s="40"/>
      <c r="F22" s="65"/>
    </row>
    <row r="23" ht="26" customHeight="1" spans="1:6">
      <c r="A23" s="57"/>
      <c r="B23" s="39" t="s">
        <v>24</v>
      </c>
      <c r="C23" s="40"/>
      <c r="D23" s="39" t="s">
        <v>36</v>
      </c>
      <c r="E23" s="40"/>
      <c r="F23" s="65"/>
    </row>
    <row r="24" ht="26" customHeight="1" spans="1:6">
      <c r="A24" s="57"/>
      <c r="B24" s="39" t="s">
        <v>24</v>
      </c>
      <c r="C24" s="40"/>
      <c r="D24" s="39" t="s">
        <v>37</v>
      </c>
      <c r="E24" s="40"/>
      <c r="F24" s="65"/>
    </row>
    <row r="25" ht="26" customHeight="1" spans="1:6">
      <c r="A25" s="57"/>
      <c r="B25" s="39" t="s">
        <v>24</v>
      </c>
      <c r="C25" s="40"/>
      <c r="D25" s="39" t="s">
        <v>38</v>
      </c>
      <c r="E25" s="40">
        <v>149.42</v>
      </c>
      <c r="F25" s="65"/>
    </row>
    <row r="26" ht="26" customHeight="1" spans="1:6">
      <c r="A26" s="57"/>
      <c r="B26" s="39" t="s">
        <v>24</v>
      </c>
      <c r="C26" s="40"/>
      <c r="D26" s="39" t="s">
        <v>39</v>
      </c>
      <c r="E26" s="40"/>
      <c r="F26" s="65"/>
    </row>
    <row r="27" ht="26" customHeight="1" spans="1:6">
      <c r="A27" s="57"/>
      <c r="B27" s="39" t="s">
        <v>24</v>
      </c>
      <c r="C27" s="40"/>
      <c r="D27" s="39" t="s">
        <v>40</v>
      </c>
      <c r="E27" s="40"/>
      <c r="F27" s="65"/>
    </row>
    <row r="28" ht="26" customHeight="1" spans="1:6">
      <c r="A28" s="57"/>
      <c r="B28" s="39" t="s">
        <v>24</v>
      </c>
      <c r="C28" s="40"/>
      <c r="D28" s="39" t="s">
        <v>41</v>
      </c>
      <c r="E28" s="40"/>
      <c r="F28" s="65"/>
    </row>
    <row r="29" ht="26" customHeight="1" spans="1:6">
      <c r="A29" s="57"/>
      <c r="B29" s="39" t="s">
        <v>24</v>
      </c>
      <c r="C29" s="40"/>
      <c r="D29" s="39" t="s">
        <v>42</v>
      </c>
      <c r="E29" s="40"/>
      <c r="F29" s="65"/>
    </row>
    <row r="30" ht="26" customHeight="1" spans="1:6">
      <c r="A30" s="57"/>
      <c r="B30" s="39" t="s">
        <v>24</v>
      </c>
      <c r="C30" s="40"/>
      <c r="D30" s="39" t="s">
        <v>43</v>
      </c>
      <c r="E30" s="40"/>
      <c r="F30" s="65"/>
    </row>
    <row r="31" ht="26" customHeight="1" spans="1:6">
      <c r="A31" s="57"/>
      <c r="B31" s="39" t="s">
        <v>24</v>
      </c>
      <c r="C31" s="40"/>
      <c r="D31" s="39" t="s">
        <v>44</v>
      </c>
      <c r="E31" s="40"/>
      <c r="F31" s="65"/>
    </row>
    <row r="32" ht="26" customHeight="1" spans="1:6">
      <c r="A32" s="57"/>
      <c r="B32" s="39" t="s">
        <v>24</v>
      </c>
      <c r="C32" s="40"/>
      <c r="D32" s="39" t="s">
        <v>45</v>
      </c>
      <c r="E32" s="40"/>
      <c r="F32" s="65"/>
    </row>
    <row r="33" ht="26" customHeight="1" spans="1:6">
      <c r="A33" s="57"/>
      <c r="B33" s="39" t="s">
        <v>24</v>
      </c>
      <c r="C33" s="40"/>
      <c r="D33" s="39" t="s">
        <v>46</v>
      </c>
      <c r="E33" s="40"/>
      <c r="F33" s="65"/>
    </row>
    <row r="34" ht="26" customHeight="1" spans="1:6">
      <c r="A34" s="57"/>
      <c r="B34" s="39" t="s">
        <v>24</v>
      </c>
      <c r="C34" s="40"/>
      <c r="D34" s="39" t="s">
        <v>47</v>
      </c>
      <c r="E34" s="40"/>
      <c r="F34" s="65"/>
    </row>
    <row r="35" ht="26" customHeight="1" spans="1:6">
      <c r="A35" s="57"/>
      <c r="B35" s="39" t="s">
        <v>24</v>
      </c>
      <c r="C35" s="40"/>
      <c r="D35" s="39" t="s">
        <v>48</v>
      </c>
      <c r="E35" s="40"/>
      <c r="F35" s="65"/>
    </row>
    <row r="36" ht="26" customHeight="1" spans="1:6">
      <c r="A36" s="66"/>
      <c r="B36" s="35" t="s">
        <v>49</v>
      </c>
      <c r="C36" s="38">
        <v>3742.57</v>
      </c>
      <c r="D36" s="35" t="s">
        <v>50</v>
      </c>
      <c r="E36" s="38">
        <f>SUM(E6:E35)</f>
        <v>3742.57</v>
      </c>
      <c r="F36" s="68"/>
    </row>
    <row r="37" ht="26" customHeight="1" spans="1:6">
      <c r="A37" s="57"/>
      <c r="B37" s="39" t="s">
        <v>51</v>
      </c>
      <c r="C37" s="40"/>
      <c r="D37" s="39" t="s">
        <v>52</v>
      </c>
      <c r="E37" s="40"/>
      <c r="F37" s="114"/>
    </row>
    <row r="38" ht="26" customHeight="1" spans="1:6">
      <c r="A38" s="115"/>
      <c r="B38" s="39" t="s">
        <v>53</v>
      </c>
      <c r="C38" s="40"/>
      <c r="D38" s="39" t="s">
        <v>54</v>
      </c>
      <c r="E38" s="40"/>
      <c r="F38" s="114"/>
    </row>
    <row r="39" ht="26" customHeight="1" spans="1:6">
      <c r="A39" s="115"/>
      <c r="B39" s="116"/>
      <c r="C39" s="116"/>
      <c r="D39" s="39" t="s">
        <v>55</v>
      </c>
      <c r="E39" s="40"/>
      <c r="F39" s="114"/>
    </row>
    <row r="40" ht="26" customHeight="1" spans="1:6">
      <c r="A40" s="117"/>
      <c r="B40" s="35" t="s">
        <v>56</v>
      </c>
      <c r="C40" s="38">
        <v>3742.57</v>
      </c>
      <c r="D40" s="35" t="s">
        <v>57</v>
      </c>
      <c r="E40" s="38">
        <f>E36</f>
        <v>3742.57</v>
      </c>
      <c r="F40" s="118"/>
    </row>
    <row r="41" ht="9.75" customHeight="1" spans="1:6">
      <c r="A41" s="105"/>
      <c r="B41" s="105"/>
      <c r="C41" s="119"/>
      <c r="D41" s="119"/>
      <c r="E41" s="105"/>
      <c r="F41" s="10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F8" sqref="F8:F11"/>
    </sheetView>
  </sheetViews>
  <sheetFormatPr defaultColWidth="10" defaultRowHeight="13.5"/>
  <cols>
    <col min="1" max="1" width="1.53333333333333" style="53" customWidth="1"/>
    <col min="2" max="2" width="16.825" style="53" customWidth="1"/>
    <col min="3" max="3" width="31.7833333333333" style="53" customWidth="1"/>
    <col min="4" max="14" width="13" style="53" customWidth="1"/>
    <col min="15" max="15" width="1.53333333333333" style="53" customWidth="1"/>
    <col min="16" max="16" width="9.76666666666667" style="53" customWidth="1"/>
    <col min="17" max="16384" width="10" style="53"/>
  </cols>
  <sheetData>
    <row r="1" ht="25" customHeight="1" spans="1:15">
      <c r="A1" s="54"/>
      <c r="B1" s="2" t="s">
        <v>58</v>
      </c>
      <c r="C1" s="55"/>
      <c r="D1" s="109"/>
      <c r="E1" s="109"/>
      <c r="F1" s="109"/>
      <c r="G1" s="55"/>
      <c r="H1" s="55"/>
      <c r="I1" s="55"/>
      <c r="L1" s="55"/>
      <c r="M1" s="55"/>
      <c r="N1" s="56"/>
      <c r="O1" s="57"/>
    </row>
    <row r="2" ht="22.8" customHeight="1" spans="1:15">
      <c r="A2" s="54"/>
      <c r="B2" s="58" t="s">
        <v>59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7" t="s">
        <v>4</v>
      </c>
    </row>
    <row r="3" ht="19.55" customHeight="1" spans="1:15">
      <c r="A3" s="59"/>
      <c r="B3" s="60" t="s">
        <v>6</v>
      </c>
      <c r="C3" s="60"/>
      <c r="D3" s="59"/>
      <c r="E3" s="59"/>
      <c r="F3" s="94"/>
      <c r="G3" s="59"/>
      <c r="H3" s="94"/>
      <c r="I3" s="94"/>
      <c r="J3" s="94"/>
      <c r="K3" s="94"/>
      <c r="L3" s="94"/>
      <c r="M3" s="94"/>
      <c r="N3" s="61" t="s">
        <v>7</v>
      </c>
      <c r="O3" s="62"/>
    </row>
    <row r="4" ht="24.4" customHeight="1" spans="1:15">
      <c r="A4" s="63"/>
      <c r="B4" s="50" t="s">
        <v>10</v>
      </c>
      <c r="C4" s="50"/>
      <c r="D4" s="50" t="s">
        <v>60</v>
      </c>
      <c r="E4" s="50" t="s">
        <v>61</v>
      </c>
      <c r="F4" s="50" t="s">
        <v>62</v>
      </c>
      <c r="G4" s="50" t="s">
        <v>63</v>
      </c>
      <c r="H4" s="50" t="s">
        <v>64</v>
      </c>
      <c r="I4" s="50" t="s">
        <v>65</v>
      </c>
      <c r="J4" s="50" t="s">
        <v>66</v>
      </c>
      <c r="K4" s="50" t="s">
        <v>67</v>
      </c>
      <c r="L4" s="50" t="s">
        <v>68</v>
      </c>
      <c r="M4" s="50" t="s">
        <v>69</v>
      </c>
      <c r="N4" s="50" t="s">
        <v>70</v>
      </c>
      <c r="O4" s="65"/>
    </row>
    <row r="5" ht="24.4" customHeight="1" spans="1:15">
      <c r="A5" s="63"/>
      <c r="B5" s="50" t="s">
        <v>71</v>
      </c>
      <c r="C5" s="50" t="s">
        <v>72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65"/>
    </row>
    <row r="6" ht="24.4" customHeight="1" spans="1:15">
      <c r="A6" s="63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65"/>
    </row>
    <row r="7" ht="27" customHeight="1" spans="1:15">
      <c r="A7" s="66"/>
      <c r="B7" s="35"/>
      <c r="C7" s="35" t="s">
        <v>73</v>
      </c>
      <c r="D7" s="38">
        <f>F7</f>
        <v>3742.57</v>
      </c>
      <c r="E7" s="38"/>
      <c r="F7" s="38">
        <f>F8+F9+F10+F11</f>
        <v>3742.57</v>
      </c>
      <c r="G7" s="38"/>
      <c r="H7" s="38"/>
      <c r="I7" s="38"/>
      <c r="J7" s="38"/>
      <c r="K7" s="38"/>
      <c r="L7" s="38"/>
      <c r="M7" s="38"/>
      <c r="N7" s="38"/>
      <c r="O7" s="68"/>
    </row>
    <row r="8" ht="27" customHeight="1" spans="1:15">
      <c r="A8" s="66"/>
      <c r="B8" s="51">
        <v>413001</v>
      </c>
      <c r="C8" s="51" t="s">
        <v>74</v>
      </c>
      <c r="D8" s="38">
        <f>F8</f>
        <v>199.22</v>
      </c>
      <c r="E8" s="38"/>
      <c r="F8" s="38">
        <v>199.22</v>
      </c>
      <c r="G8" s="38"/>
      <c r="H8" s="38"/>
      <c r="I8" s="38"/>
      <c r="J8" s="38"/>
      <c r="K8" s="38"/>
      <c r="L8" s="38"/>
      <c r="M8" s="38"/>
      <c r="N8" s="38"/>
      <c r="O8" s="68"/>
    </row>
    <row r="9" ht="27" customHeight="1" spans="1:15">
      <c r="A9" s="66"/>
      <c r="B9" s="51">
        <v>413001</v>
      </c>
      <c r="C9" s="51" t="s">
        <v>75</v>
      </c>
      <c r="D9" s="38">
        <f>F9</f>
        <v>76.23</v>
      </c>
      <c r="E9" s="38"/>
      <c r="F9" s="38">
        <v>76.23</v>
      </c>
      <c r="G9" s="38"/>
      <c r="H9" s="38"/>
      <c r="I9" s="38"/>
      <c r="J9" s="38"/>
      <c r="K9" s="38"/>
      <c r="L9" s="38"/>
      <c r="M9" s="38"/>
      <c r="N9" s="38"/>
      <c r="O9" s="68"/>
    </row>
    <row r="10" ht="27" customHeight="1" spans="1:15">
      <c r="A10" s="66"/>
      <c r="B10" s="51">
        <v>413001</v>
      </c>
      <c r="C10" s="51" t="s">
        <v>76</v>
      </c>
      <c r="D10" s="38">
        <f>F10</f>
        <v>3317.7</v>
      </c>
      <c r="E10" s="38"/>
      <c r="F10" s="38">
        <v>3317.7</v>
      </c>
      <c r="G10" s="38"/>
      <c r="H10" s="38"/>
      <c r="I10" s="38"/>
      <c r="J10" s="38"/>
      <c r="K10" s="38"/>
      <c r="L10" s="38"/>
      <c r="M10" s="38"/>
      <c r="N10" s="38"/>
      <c r="O10" s="68"/>
    </row>
    <row r="11" ht="27" customHeight="1" spans="1:15">
      <c r="A11" s="66"/>
      <c r="B11" s="51">
        <v>413001</v>
      </c>
      <c r="C11" s="51" t="s">
        <v>77</v>
      </c>
      <c r="D11" s="38">
        <f>F11</f>
        <v>149.42</v>
      </c>
      <c r="E11" s="38"/>
      <c r="F11" s="38">
        <v>149.42</v>
      </c>
      <c r="G11" s="38"/>
      <c r="H11" s="38"/>
      <c r="I11" s="38"/>
      <c r="J11" s="38"/>
      <c r="K11" s="38"/>
      <c r="L11" s="38"/>
      <c r="M11" s="38"/>
      <c r="N11" s="38"/>
      <c r="O11" s="68"/>
    </row>
    <row r="12" ht="27" customHeight="1" spans="1:15">
      <c r="A12" s="66"/>
      <c r="B12" s="35"/>
      <c r="C12" s="35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68"/>
    </row>
    <row r="13" ht="27" customHeight="1" spans="1:15">
      <c r="A13" s="66"/>
      <c r="B13" s="35"/>
      <c r="C13" s="35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68"/>
    </row>
    <row r="14" ht="27" customHeight="1" spans="1:15">
      <c r="A14" s="66"/>
      <c r="B14" s="35"/>
      <c r="C14" s="35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68"/>
    </row>
    <row r="15" ht="27" customHeight="1" spans="1:15">
      <c r="A15" s="66"/>
      <c r="B15" s="35"/>
      <c r="C15" s="35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68"/>
    </row>
    <row r="16" ht="27" customHeight="1" spans="1:15">
      <c r="A16" s="66"/>
      <c r="B16" s="35"/>
      <c r="C16" s="35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68"/>
    </row>
    <row r="17" ht="27" customHeight="1" spans="1:15">
      <c r="A17" s="66"/>
      <c r="B17" s="35"/>
      <c r="C17" s="35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68"/>
    </row>
    <row r="18" ht="27" customHeight="1" spans="1:15">
      <c r="A18" s="66"/>
      <c r="B18" s="35"/>
      <c r="C18" s="35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68"/>
    </row>
    <row r="19" ht="27" customHeight="1" spans="1:15">
      <c r="A19" s="66"/>
      <c r="B19" s="35"/>
      <c r="C19" s="35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68"/>
    </row>
    <row r="20" ht="27" customHeight="1" spans="1:15">
      <c r="A20" s="66"/>
      <c r="B20" s="35"/>
      <c r="C20" s="35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68"/>
    </row>
    <row r="21" ht="27" customHeight="1" spans="1:15">
      <c r="A21" s="63"/>
      <c r="B21" s="39"/>
      <c r="C21" s="39" t="s">
        <v>24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64"/>
    </row>
    <row r="22" ht="27" customHeight="1" spans="1:15">
      <c r="A22" s="63"/>
      <c r="B22" s="39"/>
      <c r="C22" s="39" t="s">
        <v>24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64"/>
    </row>
    <row r="23" ht="9.75" customHeight="1" spans="1:1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  <c r="O23" s="7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H7" sqref="H7:I7"/>
    </sheetView>
  </sheetViews>
  <sheetFormatPr defaultColWidth="10" defaultRowHeight="13.5"/>
  <cols>
    <col min="1" max="1" width="1.53333333333333" style="53" customWidth="1"/>
    <col min="2" max="4" width="6.15833333333333" style="53" customWidth="1"/>
    <col min="5" max="5" width="16.825" style="53" customWidth="1"/>
    <col min="6" max="6" width="41.025" style="53" customWidth="1"/>
    <col min="7" max="10" width="16.4166666666667" style="53" customWidth="1"/>
    <col min="11" max="11" width="22.9333333333333" style="53" customWidth="1"/>
    <col min="12" max="12" width="1.53333333333333" style="53" customWidth="1"/>
    <col min="13" max="14" width="9.76666666666667" style="53" customWidth="1"/>
    <col min="15" max="16384" width="10" style="53"/>
  </cols>
  <sheetData>
    <row r="1" ht="25" customHeight="1" spans="1:12">
      <c r="A1" s="54"/>
      <c r="B1" s="2" t="s">
        <v>78</v>
      </c>
      <c r="C1" s="2"/>
      <c r="D1" s="2"/>
      <c r="E1" s="55"/>
      <c r="F1" s="55"/>
      <c r="G1" s="109"/>
      <c r="H1" s="109"/>
      <c r="I1" s="109"/>
      <c r="J1" s="109"/>
      <c r="K1" s="56"/>
      <c r="L1" s="57"/>
    </row>
    <row r="2" ht="22.8" customHeight="1" spans="1:12">
      <c r="A2" s="54"/>
      <c r="B2" s="58" t="s">
        <v>79</v>
      </c>
      <c r="C2" s="58"/>
      <c r="D2" s="58"/>
      <c r="E2" s="58"/>
      <c r="F2" s="58"/>
      <c r="G2" s="58"/>
      <c r="H2" s="58"/>
      <c r="I2" s="58"/>
      <c r="J2" s="58"/>
      <c r="K2" s="58"/>
      <c r="L2" s="57" t="s">
        <v>4</v>
      </c>
    </row>
    <row r="3" ht="19.55" customHeight="1" spans="1:12">
      <c r="A3" s="59"/>
      <c r="B3" s="60" t="s">
        <v>6</v>
      </c>
      <c r="C3" s="60"/>
      <c r="D3" s="60"/>
      <c r="E3" s="60"/>
      <c r="F3" s="60"/>
      <c r="G3" s="59"/>
      <c r="H3" s="59"/>
      <c r="I3" s="94"/>
      <c r="J3" s="94"/>
      <c r="K3" s="61" t="s">
        <v>7</v>
      </c>
      <c r="L3" s="62"/>
    </row>
    <row r="4" ht="24.4" customHeight="1" spans="1:12">
      <c r="A4" s="57"/>
      <c r="B4" s="35" t="s">
        <v>10</v>
      </c>
      <c r="C4" s="35"/>
      <c r="D4" s="35"/>
      <c r="E4" s="35"/>
      <c r="F4" s="35"/>
      <c r="G4" s="35" t="s">
        <v>60</v>
      </c>
      <c r="H4" s="35" t="s">
        <v>80</v>
      </c>
      <c r="I4" s="35" t="s">
        <v>81</v>
      </c>
      <c r="J4" s="35" t="s">
        <v>82</v>
      </c>
      <c r="K4" s="35" t="s">
        <v>83</v>
      </c>
      <c r="L4" s="64"/>
    </row>
    <row r="5" ht="24.4" customHeight="1" spans="1:12">
      <c r="A5" s="63"/>
      <c r="B5" s="35" t="s">
        <v>84</v>
      </c>
      <c r="C5" s="35"/>
      <c r="D5" s="35"/>
      <c r="E5" s="35" t="s">
        <v>71</v>
      </c>
      <c r="F5" s="35" t="s">
        <v>72</v>
      </c>
      <c r="G5" s="35"/>
      <c r="H5" s="35"/>
      <c r="I5" s="35"/>
      <c r="J5" s="35"/>
      <c r="K5" s="35"/>
      <c r="L5" s="64"/>
    </row>
    <row r="6" ht="24.4" customHeight="1" spans="1:12">
      <c r="A6" s="63"/>
      <c r="B6" s="35" t="s">
        <v>85</v>
      </c>
      <c r="C6" s="35" t="s">
        <v>86</v>
      </c>
      <c r="D6" s="35" t="s">
        <v>87</v>
      </c>
      <c r="E6" s="35"/>
      <c r="F6" s="35"/>
      <c r="G6" s="35"/>
      <c r="H6" s="35"/>
      <c r="I6" s="35"/>
      <c r="J6" s="35"/>
      <c r="K6" s="35"/>
      <c r="L6" s="65"/>
    </row>
    <row r="7" ht="27" customHeight="1" spans="1:12">
      <c r="A7" s="66"/>
      <c r="B7" s="35"/>
      <c r="C7" s="35"/>
      <c r="D7" s="35"/>
      <c r="E7" s="35"/>
      <c r="F7" s="35" t="s">
        <v>73</v>
      </c>
      <c r="G7" s="67">
        <f t="shared" ref="G7:G13" si="0">H7+I7</f>
        <v>3742.57</v>
      </c>
      <c r="H7" s="67">
        <v>2403.57</v>
      </c>
      <c r="I7" s="67">
        <f>I8+I9+I10+I11+I12+I13</f>
        <v>1339</v>
      </c>
      <c r="J7" s="38"/>
      <c r="K7" s="38"/>
      <c r="L7" s="68"/>
    </row>
    <row r="8" ht="27" customHeight="1" spans="1:12">
      <c r="A8" s="66"/>
      <c r="B8" s="51">
        <v>208</v>
      </c>
      <c r="C8" s="69" t="s">
        <v>88</v>
      </c>
      <c r="D8" s="69" t="s">
        <v>88</v>
      </c>
      <c r="E8" s="51">
        <v>413001</v>
      </c>
      <c r="F8" s="90" t="s">
        <v>89</v>
      </c>
      <c r="G8" s="79">
        <f t="shared" si="0"/>
        <v>199.22</v>
      </c>
      <c r="H8" s="79">
        <v>199.22</v>
      </c>
      <c r="I8" s="79"/>
      <c r="J8" s="79"/>
      <c r="K8" s="38"/>
      <c r="L8" s="68"/>
    </row>
    <row r="9" ht="27" customHeight="1" spans="1:12">
      <c r="A9" s="66"/>
      <c r="B9" s="51">
        <v>210</v>
      </c>
      <c r="C9" s="51">
        <v>11</v>
      </c>
      <c r="D9" s="69" t="s">
        <v>90</v>
      </c>
      <c r="E9" s="51">
        <v>413001</v>
      </c>
      <c r="F9" s="90" t="s">
        <v>91</v>
      </c>
      <c r="G9" s="79">
        <f t="shared" si="0"/>
        <v>9.31</v>
      </c>
      <c r="H9" s="79">
        <v>9.31</v>
      </c>
      <c r="I9" s="79"/>
      <c r="J9" s="79"/>
      <c r="K9" s="38"/>
      <c r="L9" s="68"/>
    </row>
    <row r="10" ht="27" customHeight="1" spans="1:12">
      <c r="A10" s="66"/>
      <c r="B10" s="51">
        <v>210</v>
      </c>
      <c r="C10" s="51">
        <v>11</v>
      </c>
      <c r="D10" s="69" t="s">
        <v>92</v>
      </c>
      <c r="E10" s="51">
        <v>413001</v>
      </c>
      <c r="F10" s="90" t="s">
        <v>93</v>
      </c>
      <c r="G10" s="79">
        <f t="shared" si="0"/>
        <v>49.89</v>
      </c>
      <c r="H10" s="79">
        <v>49.89</v>
      </c>
      <c r="I10" s="79"/>
      <c r="J10" s="79"/>
      <c r="K10" s="38"/>
      <c r="L10" s="68"/>
    </row>
    <row r="11" ht="27" customHeight="1" spans="1:12">
      <c r="A11" s="66"/>
      <c r="B11" s="51">
        <v>210</v>
      </c>
      <c r="C11" s="51">
        <v>11</v>
      </c>
      <c r="D11" s="69" t="s">
        <v>94</v>
      </c>
      <c r="E11" s="51">
        <v>413001</v>
      </c>
      <c r="F11" s="90" t="s">
        <v>95</v>
      </c>
      <c r="G11" s="79">
        <f t="shared" si="0"/>
        <v>17.04</v>
      </c>
      <c r="H11" s="79">
        <v>17.04</v>
      </c>
      <c r="I11" s="79"/>
      <c r="J11" s="79"/>
      <c r="K11" s="38"/>
      <c r="L11" s="68"/>
    </row>
    <row r="12" ht="27" customHeight="1" spans="1:12">
      <c r="A12" s="66"/>
      <c r="B12" s="51">
        <v>212</v>
      </c>
      <c r="C12" s="69" t="s">
        <v>90</v>
      </c>
      <c r="D12" s="69" t="s">
        <v>90</v>
      </c>
      <c r="E12" s="51">
        <v>413001</v>
      </c>
      <c r="F12" s="90" t="s">
        <v>96</v>
      </c>
      <c r="G12" s="79">
        <f t="shared" si="0"/>
        <v>3317.7</v>
      </c>
      <c r="H12" s="79">
        <v>1978.7</v>
      </c>
      <c r="I12" s="79">
        <v>1339</v>
      </c>
      <c r="J12" s="79"/>
      <c r="K12" s="38"/>
      <c r="L12" s="68"/>
    </row>
    <row r="13" ht="27" customHeight="1" spans="1:12">
      <c r="A13" s="66"/>
      <c r="B13" s="51">
        <v>221</v>
      </c>
      <c r="C13" s="69" t="s">
        <v>92</v>
      </c>
      <c r="D13" s="69" t="s">
        <v>90</v>
      </c>
      <c r="E13" s="51">
        <v>413001</v>
      </c>
      <c r="F13" s="90" t="s">
        <v>97</v>
      </c>
      <c r="G13" s="79">
        <f t="shared" si="0"/>
        <v>149.42</v>
      </c>
      <c r="H13" s="79">
        <v>149.42</v>
      </c>
      <c r="I13" s="79"/>
      <c r="J13" s="79"/>
      <c r="K13" s="38"/>
      <c r="L13" s="68"/>
    </row>
    <row r="14" ht="27" customHeight="1" spans="1:12">
      <c r="A14" s="66"/>
      <c r="B14" s="35"/>
      <c r="C14" s="35"/>
      <c r="D14" s="35"/>
      <c r="E14" s="35"/>
      <c r="F14" s="35"/>
      <c r="G14" s="38"/>
      <c r="H14" s="38"/>
      <c r="I14" s="38"/>
      <c r="J14" s="38"/>
      <c r="K14" s="38"/>
      <c r="L14" s="68"/>
    </row>
    <row r="15" ht="27" customHeight="1" spans="1:12">
      <c r="A15" s="66"/>
      <c r="B15" s="35"/>
      <c r="C15" s="35"/>
      <c r="D15" s="35"/>
      <c r="E15" s="35"/>
      <c r="F15" s="35"/>
      <c r="G15" s="38"/>
      <c r="H15" s="38"/>
      <c r="I15" s="38"/>
      <c r="J15" s="38"/>
      <c r="K15" s="38"/>
      <c r="L15" s="68"/>
    </row>
    <row r="16" ht="27" customHeight="1" spans="1:12">
      <c r="A16" s="66"/>
      <c r="B16" s="35"/>
      <c r="C16" s="35"/>
      <c r="D16" s="35"/>
      <c r="E16" s="35"/>
      <c r="F16" s="35"/>
      <c r="G16" s="38"/>
      <c r="H16" s="38"/>
      <c r="I16" s="38"/>
      <c r="J16" s="38"/>
      <c r="K16" s="38"/>
      <c r="L16" s="68"/>
    </row>
    <row r="17" ht="27" customHeight="1" spans="1:12">
      <c r="A17" s="66"/>
      <c r="B17" s="35"/>
      <c r="C17" s="35"/>
      <c r="D17" s="35"/>
      <c r="E17" s="35"/>
      <c r="F17" s="35"/>
      <c r="G17" s="38"/>
      <c r="H17" s="38"/>
      <c r="I17" s="38"/>
      <c r="J17" s="38"/>
      <c r="K17" s="38"/>
      <c r="L17" s="68"/>
    </row>
    <row r="18" ht="27" customHeight="1" spans="1:12">
      <c r="A18" s="66"/>
      <c r="B18" s="35"/>
      <c r="C18" s="35"/>
      <c r="D18" s="35"/>
      <c r="E18" s="35"/>
      <c r="F18" s="35"/>
      <c r="G18" s="38"/>
      <c r="H18" s="38"/>
      <c r="I18" s="38"/>
      <c r="J18" s="38"/>
      <c r="K18" s="38"/>
      <c r="L18" s="68"/>
    </row>
    <row r="19" ht="27" customHeight="1" spans="1:12">
      <c r="A19" s="63"/>
      <c r="B19" s="39"/>
      <c r="C19" s="39"/>
      <c r="D19" s="39"/>
      <c r="E19" s="39"/>
      <c r="F19" s="39" t="s">
        <v>24</v>
      </c>
      <c r="G19" s="40"/>
      <c r="H19" s="40"/>
      <c r="I19" s="40"/>
      <c r="J19" s="40"/>
      <c r="K19" s="40"/>
      <c r="L19" s="64"/>
    </row>
    <row r="20" ht="27" customHeight="1" spans="1:12">
      <c r="A20" s="63"/>
      <c r="B20" s="39"/>
      <c r="C20" s="39"/>
      <c r="D20" s="39"/>
      <c r="E20" s="39"/>
      <c r="F20" s="39" t="s">
        <v>24</v>
      </c>
      <c r="G20" s="40"/>
      <c r="H20" s="40"/>
      <c r="I20" s="40"/>
      <c r="J20" s="40"/>
      <c r="K20" s="40"/>
      <c r="L20" s="64"/>
    </row>
    <row r="21" ht="27" customHeight="1" spans="1:12">
      <c r="A21" s="63"/>
      <c r="B21" s="39"/>
      <c r="C21" s="39"/>
      <c r="D21" s="39"/>
      <c r="E21" s="39"/>
      <c r="F21" s="39" t="s">
        <v>98</v>
      </c>
      <c r="G21" s="40"/>
      <c r="H21" s="40"/>
      <c r="I21" s="40"/>
      <c r="J21" s="40"/>
      <c r="K21" s="40"/>
      <c r="L21" s="65"/>
    </row>
    <row r="22" ht="9.75" customHeight="1" spans="1:12">
      <c r="A22" s="72"/>
      <c r="B22" s="73"/>
      <c r="C22" s="73"/>
      <c r="D22" s="73"/>
      <c r="E22" s="73"/>
      <c r="F22" s="72"/>
      <c r="G22" s="72"/>
      <c r="H22" s="72"/>
      <c r="I22" s="72"/>
      <c r="J22" s="73"/>
      <c r="K22" s="73"/>
      <c r="L22" s="7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0" activePane="bottomLeft" state="frozen"/>
      <selection/>
      <selection pane="bottomLeft" activeCell="M2" sqref="M2"/>
    </sheetView>
  </sheetViews>
  <sheetFormatPr defaultColWidth="10" defaultRowHeight="13.5"/>
  <cols>
    <col min="1" max="1" width="1.53333333333333" style="53" customWidth="1"/>
    <col min="2" max="2" width="29.6333333333333" style="53" customWidth="1"/>
    <col min="3" max="3" width="11.6333333333333" style="53" customWidth="1"/>
    <col min="4" max="4" width="29.6333333333333" style="53" customWidth="1"/>
    <col min="5" max="5" width="11.6333333333333" style="53" customWidth="1"/>
    <col min="6" max="6" width="13.1333333333333" style="53" customWidth="1"/>
    <col min="7" max="8" width="11.25" style="53" customWidth="1"/>
    <col min="9" max="9" width="1.53333333333333" style="53" customWidth="1"/>
    <col min="10" max="12" width="9.76666666666667" style="53" customWidth="1"/>
    <col min="13" max="16384" width="10" style="53"/>
  </cols>
  <sheetData>
    <row r="1" ht="25" customHeight="1" spans="1:9">
      <c r="A1" s="98"/>
      <c r="B1" s="2" t="s">
        <v>99</v>
      </c>
      <c r="C1" s="99"/>
      <c r="D1" s="99"/>
      <c r="H1" s="100"/>
      <c r="I1" s="85" t="s">
        <v>4</v>
      </c>
    </row>
    <row r="2" ht="22.8" customHeight="1" spans="1:9">
      <c r="A2" s="101"/>
      <c r="B2" s="102" t="s">
        <v>100</v>
      </c>
      <c r="C2" s="102"/>
      <c r="D2" s="102"/>
      <c r="E2" s="102"/>
      <c r="F2" s="103"/>
      <c r="G2" s="103"/>
      <c r="H2" s="103"/>
      <c r="I2" s="106"/>
    </row>
    <row r="3" ht="19.55" customHeight="1" spans="1:9">
      <c r="A3" s="101"/>
      <c r="B3" s="60" t="s">
        <v>6</v>
      </c>
      <c r="C3" s="60"/>
      <c r="D3" s="55"/>
      <c r="F3" s="104" t="s">
        <v>7</v>
      </c>
      <c r="G3" s="104"/>
      <c r="H3" s="104"/>
      <c r="I3" s="107"/>
    </row>
    <row r="4" ht="30" customHeight="1" spans="1:9">
      <c r="A4" s="101"/>
      <c r="B4" s="35" t="s">
        <v>8</v>
      </c>
      <c r="C4" s="35"/>
      <c r="D4" s="35" t="s">
        <v>9</v>
      </c>
      <c r="E4" s="35"/>
      <c r="F4" s="35"/>
      <c r="G4" s="35"/>
      <c r="H4" s="35"/>
      <c r="I4" s="108"/>
    </row>
    <row r="5" ht="30" customHeight="1" spans="1:9">
      <c r="A5" s="101"/>
      <c r="B5" s="35" t="s">
        <v>10</v>
      </c>
      <c r="C5" s="35" t="s">
        <v>11</v>
      </c>
      <c r="D5" s="35" t="s">
        <v>10</v>
      </c>
      <c r="E5" s="35" t="s">
        <v>60</v>
      </c>
      <c r="F5" s="50" t="s">
        <v>101</v>
      </c>
      <c r="G5" s="50" t="s">
        <v>102</v>
      </c>
      <c r="H5" s="50" t="s">
        <v>103</v>
      </c>
      <c r="I5" s="85"/>
    </row>
    <row r="6" ht="30" customHeight="1" spans="1:9">
      <c r="A6" s="57"/>
      <c r="B6" s="39" t="s">
        <v>104</v>
      </c>
      <c r="C6" s="40">
        <v>3742.57</v>
      </c>
      <c r="D6" s="39" t="s">
        <v>105</v>
      </c>
      <c r="E6" s="40">
        <v>3742.57</v>
      </c>
      <c r="F6" s="40">
        <v>3742.57</v>
      </c>
      <c r="G6" s="40"/>
      <c r="H6" s="40"/>
      <c r="I6" s="65"/>
    </row>
    <row r="7" ht="30" customHeight="1" spans="1:9">
      <c r="A7" s="57"/>
      <c r="B7" s="39" t="s">
        <v>106</v>
      </c>
      <c r="C7" s="40">
        <v>3742.57</v>
      </c>
      <c r="D7" s="39" t="s">
        <v>107</v>
      </c>
      <c r="E7" s="40"/>
      <c r="F7" s="40"/>
      <c r="G7" s="40"/>
      <c r="H7" s="40"/>
      <c r="I7" s="65"/>
    </row>
    <row r="8" ht="30" customHeight="1" spans="1:9">
      <c r="A8" s="57"/>
      <c r="B8" s="39" t="s">
        <v>108</v>
      </c>
      <c r="C8" s="40"/>
      <c r="D8" s="39" t="s">
        <v>109</v>
      </c>
      <c r="E8" s="40"/>
      <c r="F8" s="40"/>
      <c r="G8" s="40"/>
      <c r="H8" s="40"/>
      <c r="I8" s="65"/>
    </row>
    <row r="9" ht="30" customHeight="1" spans="1:9">
      <c r="A9" s="57"/>
      <c r="B9" s="39" t="s">
        <v>110</v>
      </c>
      <c r="C9" s="40"/>
      <c r="D9" s="39" t="s">
        <v>111</v>
      </c>
      <c r="E9" s="40"/>
      <c r="F9" s="40"/>
      <c r="G9" s="40"/>
      <c r="H9" s="40"/>
      <c r="I9" s="65"/>
    </row>
    <row r="10" ht="30" customHeight="1" spans="1:9">
      <c r="A10" s="57"/>
      <c r="B10" s="39" t="s">
        <v>112</v>
      </c>
      <c r="C10" s="40"/>
      <c r="D10" s="39" t="s">
        <v>113</v>
      </c>
      <c r="E10" s="40"/>
      <c r="F10" s="40"/>
      <c r="G10" s="40"/>
      <c r="H10" s="40"/>
      <c r="I10" s="65"/>
    </row>
    <row r="11" ht="30" customHeight="1" spans="1:9">
      <c r="A11" s="57"/>
      <c r="B11" s="39" t="s">
        <v>106</v>
      </c>
      <c r="C11" s="40"/>
      <c r="D11" s="39" t="s">
        <v>114</v>
      </c>
      <c r="E11" s="40"/>
      <c r="F11" s="40"/>
      <c r="G11" s="40"/>
      <c r="H11" s="40"/>
      <c r="I11" s="65"/>
    </row>
    <row r="12" ht="30" customHeight="1" spans="1:9">
      <c r="A12" s="57"/>
      <c r="B12" s="39" t="s">
        <v>108</v>
      </c>
      <c r="C12" s="40"/>
      <c r="D12" s="39" t="s">
        <v>115</v>
      </c>
      <c r="E12" s="40"/>
      <c r="F12" s="40"/>
      <c r="G12" s="40"/>
      <c r="H12" s="40"/>
      <c r="I12" s="65"/>
    </row>
    <row r="13" ht="30" customHeight="1" spans="1:9">
      <c r="A13" s="57"/>
      <c r="B13" s="39" t="s">
        <v>110</v>
      </c>
      <c r="C13" s="40"/>
      <c r="D13" s="39" t="s">
        <v>116</v>
      </c>
      <c r="E13" s="40"/>
      <c r="F13" s="40"/>
      <c r="G13" s="40"/>
      <c r="H13" s="40"/>
      <c r="I13" s="65"/>
    </row>
    <row r="14" ht="30" customHeight="1" spans="1:9">
      <c r="A14" s="57"/>
      <c r="B14" s="39" t="s">
        <v>98</v>
      </c>
      <c r="C14" s="40"/>
      <c r="D14" s="39" t="s">
        <v>117</v>
      </c>
      <c r="E14" s="40">
        <v>199.22</v>
      </c>
      <c r="F14" s="40">
        <v>199.22</v>
      </c>
      <c r="G14" s="40"/>
      <c r="H14" s="40"/>
      <c r="I14" s="65"/>
    </row>
    <row r="15" ht="30" customHeight="1" spans="1:9">
      <c r="A15" s="57"/>
      <c r="B15" s="39" t="s">
        <v>98</v>
      </c>
      <c r="C15" s="40"/>
      <c r="D15" s="39" t="s">
        <v>118</v>
      </c>
      <c r="E15" s="40"/>
      <c r="F15" s="40"/>
      <c r="G15" s="40"/>
      <c r="H15" s="40"/>
      <c r="I15" s="65"/>
    </row>
    <row r="16" ht="30" customHeight="1" spans="1:9">
      <c r="A16" s="57"/>
      <c r="B16" s="39" t="s">
        <v>98</v>
      </c>
      <c r="C16" s="40"/>
      <c r="D16" s="39" t="s">
        <v>119</v>
      </c>
      <c r="E16" s="40">
        <v>76.23</v>
      </c>
      <c r="F16" s="40">
        <v>76.23</v>
      </c>
      <c r="G16" s="40"/>
      <c r="H16" s="40"/>
      <c r="I16" s="65"/>
    </row>
    <row r="17" ht="30" customHeight="1" spans="1:9">
      <c r="A17" s="57"/>
      <c r="B17" s="39" t="s">
        <v>98</v>
      </c>
      <c r="C17" s="40"/>
      <c r="D17" s="39" t="s">
        <v>120</v>
      </c>
      <c r="E17" s="40"/>
      <c r="F17" s="40"/>
      <c r="G17" s="40"/>
      <c r="H17" s="40"/>
      <c r="I17" s="65"/>
    </row>
    <row r="18" ht="30" customHeight="1" spans="1:9">
      <c r="A18" s="57"/>
      <c r="B18" s="39" t="s">
        <v>98</v>
      </c>
      <c r="C18" s="40"/>
      <c r="D18" s="39" t="s">
        <v>121</v>
      </c>
      <c r="E18" s="40">
        <v>3317.7</v>
      </c>
      <c r="F18" s="40">
        <v>3317.7</v>
      </c>
      <c r="G18" s="40"/>
      <c r="H18" s="40"/>
      <c r="I18" s="65"/>
    </row>
    <row r="19" ht="30" customHeight="1" spans="1:9">
      <c r="A19" s="57"/>
      <c r="B19" s="39" t="s">
        <v>98</v>
      </c>
      <c r="C19" s="40"/>
      <c r="D19" s="39" t="s">
        <v>122</v>
      </c>
      <c r="E19" s="40"/>
      <c r="F19" s="40"/>
      <c r="G19" s="40"/>
      <c r="H19" s="40"/>
      <c r="I19" s="65"/>
    </row>
    <row r="20" ht="30" customHeight="1" spans="1:9">
      <c r="A20" s="57"/>
      <c r="B20" s="39" t="s">
        <v>98</v>
      </c>
      <c r="C20" s="40"/>
      <c r="D20" s="39" t="s">
        <v>123</v>
      </c>
      <c r="E20" s="40"/>
      <c r="F20" s="40"/>
      <c r="G20" s="40"/>
      <c r="H20" s="40"/>
      <c r="I20" s="65"/>
    </row>
    <row r="21" ht="30" customHeight="1" spans="1:9">
      <c r="A21" s="57"/>
      <c r="B21" s="39" t="s">
        <v>98</v>
      </c>
      <c r="C21" s="40"/>
      <c r="D21" s="39" t="s">
        <v>124</v>
      </c>
      <c r="E21" s="40"/>
      <c r="F21" s="40"/>
      <c r="G21" s="40"/>
      <c r="H21" s="40"/>
      <c r="I21" s="65"/>
    </row>
    <row r="22" ht="30" customHeight="1" spans="1:9">
      <c r="A22" s="57"/>
      <c r="B22" s="39" t="s">
        <v>98</v>
      </c>
      <c r="C22" s="40"/>
      <c r="D22" s="39" t="s">
        <v>125</v>
      </c>
      <c r="E22" s="40"/>
      <c r="F22" s="40"/>
      <c r="G22" s="40"/>
      <c r="H22" s="40"/>
      <c r="I22" s="65"/>
    </row>
    <row r="23" ht="30" customHeight="1" spans="1:9">
      <c r="A23" s="57"/>
      <c r="B23" s="39" t="s">
        <v>98</v>
      </c>
      <c r="C23" s="40"/>
      <c r="D23" s="39" t="s">
        <v>126</v>
      </c>
      <c r="E23" s="40"/>
      <c r="F23" s="40"/>
      <c r="G23" s="40"/>
      <c r="H23" s="40"/>
      <c r="I23" s="65"/>
    </row>
    <row r="24" ht="30" customHeight="1" spans="1:9">
      <c r="A24" s="57"/>
      <c r="B24" s="39" t="s">
        <v>98</v>
      </c>
      <c r="C24" s="40"/>
      <c r="D24" s="39" t="s">
        <v>127</v>
      </c>
      <c r="E24" s="40"/>
      <c r="F24" s="40"/>
      <c r="G24" s="40"/>
      <c r="H24" s="40"/>
      <c r="I24" s="65"/>
    </row>
    <row r="25" ht="30" customHeight="1" spans="1:9">
      <c r="A25" s="57"/>
      <c r="B25" s="39" t="s">
        <v>98</v>
      </c>
      <c r="C25" s="40"/>
      <c r="D25" s="39" t="s">
        <v>128</v>
      </c>
      <c r="E25" s="40"/>
      <c r="F25" s="40"/>
      <c r="G25" s="40"/>
      <c r="H25" s="40"/>
      <c r="I25" s="65"/>
    </row>
    <row r="26" ht="30" customHeight="1" spans="1:9">
      <c r="A26" s="57"/>
      <c r="B26" s="39" t="s">
        <v>98</v>
      </c>
      <c r="C26" s="40"/>
      <c r="D26" s="39" t="s">
        <v>129</v>
      </c>
      <c r="E26" s="40">
        <v>149.42</v>
      </c>
      <c r="F26" s="40">
        <v>149.42</v>
      </c>
      <c r="G26" s="40"/>
      <c r="H26" s="40"/>
      <c r="I26" s="65"/>
    </row>
    <row r="27" ht="30" customHeight="1" spans="1:9">
      <c r="A27" s="57"/>
      <c r="B27" s="39" t="s">
        <v>98</v>
      </c>
      <c r="C27" s="40"/>
      <c r="D27" s="39" t="s">
        <v>130</v>
      </c>
      <c r="E27" s="40"/>
      <c r="F27" s="40"/>
      <c r="G27" s="40"/>
      <c r="H27" s="40"/>
      <c r="I27" s="65"/>
    </row>
    <row r="28" ht="30" customHeight="1" spans="1:9">
      <c r="A28" s="57"/>
      <c r="B28" s="39" t="s">
        <v>98</v>
      </c>
      <c r="C28" s="40"/>
      <c r="D28" s="39" t="s">
        <v>131</v>
      </c>
      <c r="E28" s="40"/>
      <c r="F28" s="40"/>
      <c r="G28" s="40"/>
      <c r="H28" s="40"/>
      <c r="I28" s="65"/>
    </row>
    <row r="29" ht="30" customHeight="1" spans="1:9">
      <c r="A29" s="57"/>
      <c r="B29" s="39" t="s">
        <v>98</v>
      </c>
      <c r="C29" s="40"/>
      <c r="D29" s="39" t="s">
        <v>132</v>
      </c>
      <c r="E29" s="40"/>
      <c r="F29" s="40"/>
      <c r="G29" s="40"/>
      <c r="H29" s="40"/>
      <c r="I29" s="65"/>
    </row>
    <row r="30" ht="30" customHeight="1" spans="1:9">
      <c r="A30" s="57"/>
      <c r="B30" s="39" t="s">
        <v>98</v>
      </c>
      <c r="C30" s="40"/>
      <c r="D30" s="39" t="s">
        <v>133</v>
      </c>
      <c r="E30" s="40"/>
      <c r="F30" s="40"/>
      <c r="G30" s="40"/>
      <c r="H30" s="40"/>
      <c r="I30" s="65"/>
    </row>
    <row r="31" ht="30" customHeight="1" spans="1:9">
      <c r="A31" s="57"/>
      <c r="B31" s="39" t="s">
        <v>98</v>
      </c>
      <c r="C31" s="40"/>
      <c r="D31" s="39" t="s">
        <v>134</v>
      </c>
      <c r="E31" s="40"/>
      <c r="F31" s="40"/>
      <c r="G31" s="40"/>
      <c r="H31" s="40"/>
      <c r="I31" s="65"/>
    </row>
    <row r="32" ht="30" customHeight="1" spans="1:9">
      <c r="A32" s="57"/>
      <c r="B32" s="39" t="s">
        <v>98</v>
      </c>
      <c r="C32" s="40"/>
      <c r="D32" s="39" t="s">
        <v>135</v>
      </c>
      <c r="E32" s="40"/>
      <c r="F32" s="40"/>
      <c r="G32" s="40"/>
      <c r="H32" s="40"/>
      <c r="I32" s="65"/>
    </row>
    <row r="33" ht="30" customHeight="1" spans="1:9">
      <c r="A33" s="57"/>
      <c r="B33" s="39" t="s">
        <v>98</v>
      </c>
      <c r="C33" s="40"/>
      <c r="D33" s="39" t="s">
        <v>136</v>
      </c>
      <c r="E33" s="40"/>
      <c r="F33" s="40"/>
      <c r="G33" s="40"/>
      <c r="H33" s="40"/>
      <c r="I33" s="65"/>
    </row>
    <row r="34" ht="9.75" customHeight="1" spans="1:9">
      <c r="A34" s="105"/>
      <c r="B34" s="105"/>
      <c r="C34" s="105"/>
      <c r="D34" s="55"/>
      <c r="E34" s="105"/>
      <c r="F34" s="105"/>
      <c r="G34" s="105"/>
      <c r="H34" s="105"/>
      <c r="I34" s="9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8"/>
  <sheetViews>
    <sheetView workbookViewId="0">
      <pane ySplit="6" topLeftCell="A7" activePane="bottomLeft" state="frozen"/>
      <selection/>
      <selection pane="bottomLeft" activeCell="F8" sqref="F8:J13"/>
    </sheetView>
  </sheetViews>
  <sheetFormatPr defaultColWidth="10" defaultRowHeight="13.5"/>
  <cols>
    <col min="1" max="1" width="1.53333333333333" style="53" customWidth="1"/>
    <col min="2" max="3" width="5.88333333333333" style="53" customWidth="1"/>
    <col min="4" max="4" width="11.6333333333333" style="53" customWidth="1"/>
    <col min="5" max="5" width="23.5" style="53" customWidth="1"/>
    <col min="6" max="8" width="10.625" style="53" customWidth="1"/>
    <col min="9" max="9" width="11.125" style="53" customWidth="1"/>
    <col min="10" max="10" width="10.375" style="53" customWidth="1"/>
    <col min="11" max="13" width="5.88333333333333" style="53" customWidth="1"/>
    <col min="14" max="16" width="7.25" style="53" customWidth="1"/>
    <col min="17" max="23" width="5.88333333333333" style="53" customWidth="1"/>
    <col min="24" max="26" width="7.25" style="53" customWidth="1"/>
    <col min="27" max="33" width="5.88333333333333" style="53" customWidth="1"/>
    <col min="34" max="39" width="7.25" style="53" customWidth="1"/>
    <col min="40" max="40" width="1.53333333333333" style="53" customWidth="1"/>
    <col min="41" max="42" width="9.76666666666667" style="53" customWidth="1"/>
    <col min="43" max="16384" width="10" style="53"/>
  </cols>
  <sheetData>
    <row r="1" ht="25" customHeight="1" spans="1:40">
      <c r="A1" s="75"/>
      <c r="B1" s="2" t="s">
        <v>137</v>
      </c>
      <c r="C1" s="2"/>
      <c r="D1" s="76"/>
      <c r="E1" s="76"/>
      <c r="F1" s="54"/>
      <c r="G1" s="54"/>
      <c r="H1" s="54"/>
      <c r="I1" s="76"/>
      <c r="J1" s="76"/>
      <c r="K1" s="54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7"/>
      <c r="AN1" s="95"/>
    </row>
    <row r="2" ht="22.8" customHeight="1" spans="1:40">
      <c r="A2" s="54"/>
      <c r="B2" s="58" t="s">
        <v>138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95"/>
    </row>
    <row r="3" ht="19.55" customHeight="1" spans="1:40">
      <c r="A3" s="59"/>
      <c r="B3" s="60" t="s">
        <v>6</v>
      </c>
      <c r="C3" s="60"/>
      <c r="D3" s="60"/>
      <c r="E3" s="60"/>
      <c r="F3" s="92"/>
      <c r="G3" s="59"/>
      <c r="H3" s="78"/>
      <c r="I3" s="92"/>
      <c r="J3" s="92"/>
      <c r="K3" s="94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78" t="s">
        <v>7</v>
      </c>
      <c r="AM3" s="78"/>
      <c r="AN3" s="96"/>
    </row>
    <row r="4" ht="24.4" customHeight="1" spans="1:40">
      <c r="A4" s="57"/>
      <c r="B4" s="50" t="s">
        <v>10</v>
      </c>
      <c r="C4" s="50"/>
      <c r="D4" s="50"/>
      <c r="E4" s="50"/>
      <c r="F4" s="50" t="s">
        <v>139</v>
      </c>
      <c r="G4" s="50" t="s">
        <v>140</v>
      </c>
      <c r="H4" s="50"/>
      <c r="I4" s="50"/>
      <c r="J4" s="50"/>
      <c r="K4" s="50"/>
      <c r="L4" s="50"/>
      <c r="M4" s="50"/>
      <c r="N4" s="50"/>
      <c r="O4" s="50"/>
      <c r="P4" s="50"/>
      <c r="Q4" s="50" t="s">
        <v>141</v>
      </c>
      <c r="R4" s="50"/>
      <c r="S4" s="50"/>
      <c r="T4" s="50"/>
      <c r="U4" s="50"/>
      <c r="V4" s="50"/>
      <c r="W4" s="50"/>
      <c r="X4" s="50"/>
      <c r="Y4" s="50"/>
      <c r="Z4" s="50"/>
      <c r="AA4" s="50" t="s">
        <v>142</v>
      </c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85"/>
    </row>
    <row r="5" ht="24.4" customHeight="1" spans="1:40">
      <c r="A5" s="57"/>
      <c r="B5" s="50" t="s">
        <v>84</v>
      </c>
      <c r="C5" s="50"/>
      <c r="D5" s="50" t="s">
        <v>71</v>
      </c>
      <c r="E5" s="50" t="s">
        <v>72</v>
      </c>
      <c r="F5" s="50"/>
      <c r="G5" s="50" t="s">
        <v>60</v>
      </c>
      <c r="H5" s="50" t="s">
        <v>143</v>
      </c>
      <c r="I5" s="50"/>
      <c r="J5" s="50"/>
      <c r="K5" s="50" t="s">
        <v>144</v>
      </c>
      <c r="L5" s="50"/>
      <c r="M5" s="50"/>
      <c r="N5" s="50" t="s">
        <v>145</v>
      </c>
      <c r="O5" s="50"/>
      <c r="P5" s="50"/>
      <c r="Q5" s="50" t="s">
        <v>60</v>
      </c>
      <c r="R5" s="50" t="s">
        <v>143</v>
      </c>
      <c r="S5" s="50"/>
      <c r="T5" s="50"/>
      <c r="U5" s="50" t="s">
        <v>144</v>
      </c>
      <c r="V5" s="50"/>
      <c r="W5" s="50"/>
      <c r="X5" s="50" t="s">
        <v>145</v>
      </c>
      <c r="Y5" s="50"/>
      <c r="Z5" s="50"/>
      <c r="AA5" s="50" t="s">
        <v>60</v>
      </c>
      <c r="AB5" s="50" t="s">
        <v>143</v>
      </c>
      <c r="AC5" s="50"/>
      <c r="AD5" s="50"/>
      <c r="AE5" s="50" t="s">
        <v>144</v>
      </c>
      <c r="AF5" s="50"/>
      <c r="AG5" s="50"/>
      <c r="AH5" s="50" t="s">
        <v>145</v>
      </c>
      <c r="AI5" s="50"/>
      <c r="AJ5" s="50"/>
      <c r="AK5" s="50" t="s">
        <v>146</v>
      </c>
      <c r="AL5" s="50"/>
      <c r="AM5" s="50"/>
      <c r="AN5" s="85"/>
    </row>
    <row r="6" ht="39" customHeight="1" spans="1:40">
      <c r="A6" s="55"/>
      <c r="B6" s="50" t="s">
        <v>85</v>
      </c>
      <c r="C6" s="50" t="s">
        <v>86</v>
      </c>
      <c r="D6" s="50"/>
      <c r="E6" s="50"/>
      <c r="F6" s="50"/>
      <c r="G6" s="50"/>
      <c r="H6" s="50" t="s">
        <v>147</v>
      </c>
      <c r="I6" s="50" t="s">
        <v>80</v>
      </c>
      <c r="J6" s="50" t="s">
        <v>81</v>
      </c>
      <c r="K6" s="50" t="s">
        <v>147</v>
      </c>
      <c r="L6" s="50" t="s">
        <v>80</v>
      </c>
      <c r="M6" s="50" t="s">
        <v>81</v>
      </c>
      <c r="N6" s="50" t="s">
        <v>147</v>
      </c>
      <c r="O6" s="50" t="s">
        <v>148</v>
      </c>
      <c r="P6" s="50" t="s">
        <v>149</v>
      </c>
      <c r="Q6" s="50"/>
      <c r="R6" s="50" t="s">
        <v>147</v>
      </c>
      <c r="S6" s="50" t="s">
        <v>80</v>
      </c>
      <c r="T6" s="50" t="s">
        <v>81</v>
      </c>
      <c r="U6" s="50" t="s">
        <v>147</v>
      </c>
      <c r="V6" s="50" t="s">
        <v>80</v>
      </c>
      <c r="W6" s="50" t="s">
        <v>81</v>
      </c>
      <c r="X6" s="50" t="s">
        <v>147</v>
      </c>
      <c r="Y6" s="50" t="s">
        <v>148</v>
      </c>
      <c r="Z6" s="50" t="s">
        <v>149</v>
      </c>
      <c r="AA6" s="50"/>
      <c r="AB6" s="50" t="s">
        <v>147</v>
      </c>
      <c r="AC6" s="50" t="s">
        <v>80</v>
      </c>
      <c r="AD6" s="50" t="s">
        <v>81</v>
      </c>
      <c r="AE6" s="50" t="s">
        <v>147</v>
      </c>
      <c r="AF6" s="50" t="s">
        <v>80</v>
      </c>
      <c r="AG6" s="50" t="s">
        <v>81</v>
      </c>
      <c r="AH6" s="50" t="s">
        <v>147</v>
      </c>
      <c r="AI6" s="50" t="s">
        <v>148</v>
      </c>
      <c r="AJ6" s="50" t="s">
        <v>149</v>
      </c>
      <c r="AK6" s="50" t="s">
        <v>147</v>
      </c>
      <c r="AL6" s="50" t="s">
        <v>148</v>
      </c>
      <c r="AM6" s="50" t="s">
        <v>149</v>
      </c>
      <c r="AN6" s="85"/>
    </row>
    <row r="7" ht="22.8" customHeight="1" spans="1:40">
      <c r="A7" s="57"/>
      <c r="B7" s="35"/>
      <c r="C7" s="35"/>
      <c r="D7" s="35"/>
      <c r="E7" s="35" t="s">
        <v>73</v>
      </c>
      <c r="F7" s="38">
        <f>G7</f>
        <v>3742.57</v>
      </c>
      <c r="G7" s="38">
        <f>H7</f>
        <v>3742.57</v>
      </c>
      <c r="H7" s="38">
        <f>I7+J7</f>
        <v>3742.57</v>
      </c>
      <c r="I7" s="38">
        <v>2403.57</v>
      </c>
      <c r="J7" s="38">
        <v>1339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85"/>
    </row>
    <row r="8" ht="22.8" customHeight="1" spans="1:40">
      <c r="A8" s="57"/>
      <c r="B8" s="51">
        <v>208</v>
      </c>
      <c r="C8" s="69" t="s">
        <v>88</v>
      </c>
      <c r="D8" s="51">
        <v>413001</v>
      </c>
      <c r="E8" s="90" t="s">
        <v>89</v>
      </c>
      <c r="F8" s="40">
        <f t="shared" ref="F8:F13" si="0">G8</f>
        <v>199.22</v>
      </c>
      <c r="G8" s="40">
        <f t="shared" ref="G8:G13" si="1">H8</f>
        <v>199.22</v>
      </c>
      <c r="H8" s="40">
        <f t="shared" ref="H8:H13" si="2">I8+J8</f>
        <v>199.22</v>
      </c>
      <c r="I8" s="40">
        <v>199.22</v>
      </c>
      <c r="J8" s="40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85"/>
    </row>
    <row r="9" ht="22.8" customHeight="1" spans="1:40">
      <c r="A9" s="57"/>
      <c r="B9" s="51">
        <v>210</v>
      </c>
      <c r="C9" s="51">
        <v>11</v>
      </c>
      <c r="D9" s="51">
        <v>413001</v>
      </c>
      <c r="E9" s="90" t="s">
        <v>91</v>
      </c>
      <c r="F9" s="40">
        <f t="shared" si="0"/>
        <v>9.31</v>
      </c>
      <c r="G9" s="40">
        <f t="shared" si="1"/>
        <v>9.31</v>
      </c>
      <c r="H9" s="40">
        <f t="shared" si="2"/>
        <v>9.31</v>
      </c>
      <c r="I9" s="40">
        <v>9.31</v>
      </c>
      <c r="J9" s="40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85"/>
    </row>
    <row r="10" ht="22.8" customHeight="1" spans="1:40">
      <c r="A10" s="57"/>
      <c r="B10" s="51">
        <v>210</v>
      </c>
      <c r="C10" s="51">
        <v>11</v>
      </c>
      <c r="D10" s="51">
        <v>413001</v>
      </c>
      <c r="E10" s="90" t="s">
        <v>93</v>
      </c>
      <c r="F10" s="40">
        <f t="shared" si="0"/>
        <v>49.89</v>
      </c>
      <c r="G10" s="40">
        <f t="shared" si="1"/>
        <v>49.89</v>
      </c>
      <c r="H10" s="40">
        <f t="shared" si="2"/>
        <v>49.89</v>
      </c>
      <c r="I10" s="40">
        <v>49.89</v>
      </c>
      <c r="J10" s="40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85"/>
    </row>
    <row r="11" ht="22.8" customHeight="1" spans="1:40">
      <c r="A11" s="57"/>
      <c r="B11" s="51">
        <v>210</v>
      </c>
      <c r="C11" s="51">
        <v>11</v>
      </c>
      <c r="D11" s="51">
        <v>413001</v>
      </c>
      <c r="E11" s="90" t="s">
        <v>95</v>
      </c>
      <c r="F11" s="40">
        <f t="shared" si="0"/>
        <v>17.04</v>
      </c>
      <c r="G11" s="40">
        <f t="shared" si="1"/>
        <v>17.04</v>
      </c>
      <c r="H11" s="40">
        <f t="shared" si="2"/>
        <v>17.04</v>
      </c>
      <c r="I11" s="40">
        <v>17.04</v>
      </c>
      <c r="J11" s="40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85"/>
    </row>
    <row r="12" ht="22.8" customHeight="1" spans="1:40">
      <c r="A12" s="57"/>
      <c r="B12" s="51">
        <v>212</v>
      </c>
      <c r="C12" s="69" t="s">
        <v>90</v>
      </c>
      <c r="D12" s="51">
        <v>413001</v>
      </c>
      <c r="E12" s="90" t="s">
        <v>96</v>
      </c>
      <c r="F12" s="40">
        <f t="shared" si="0"/>
        <v>3317.7</v>
      </c>
      <c r="G12" s="40">
        <f t="shared" si="1"/>
        <v>3317.7</v>
      </c>
      <c r="H12" s="40">
        <f t="shared" si="2"/>
        <v>3317.7</v>
      </c>
      <c r="I12" s="40">
        <v>1978.7</v>
      </c>
      <c r="J12" s="40">
        <v>1339</v>
      </c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85"/>
    </row>
    <row r="13" ht="22.8" customHeight="1" spans="1:40">
      <c r="A13" s="57"/>
      <c r="B13" s="51">
        <v>221</v>
      </c>
      <c r="C13" s="69" t="s">
        <v>92</v>
      </c>
      <c r="D13" s="51">
        <v>413001</v>
      </c>
      <c r="E13" s="90" t="s">
        <v>97</v>
      </c>
      <c r="F13" s="40">
        <f t="shared" si="0"/>
        <v>149.42</v>
      </c>
      <c r="G13" s="40">
        <f t="shared" si="1"/>
        <v>149.42</v>
      </c>
      <c r="H13" s="40">
        <f t="shared" si="2"/>
        <v>149.42</v>
      </c>
      <c r="I13" s="40">
        <v>149.42</v>
      </c>
      <c r="J13" s="40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85"/>
    </row>
    <row r="14" ht="22.8" customHeight="1" spans="1:40">
      <c r="A14" s="57"/>
      <c r="B14" s="35"/>
      <c r="C14" s="35"/>
      <c r="D14" s="35"/>
      <c r="E14" s="35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85"/>
    </row>
    <row r="15" ht="22.8" customHeight="1" spans="1:40">
      <c r="A15" s="57"/>
      <c r="B15" s="35"/>
      <c r="C15" s="35"/>
      <c r="D15" s="35"/>
      <c r="E15" s="35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85"/>
    </row>
    <row r="16" ht="22.8" customHeight="1" spans="1:40">
      <c r="A16" s="57"/>
      <c r="B16" s="35"/>
      <c r="C16" s="35"/>
      <c r="D16" s="35"/>
      <c r="E16" s="35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85"/>
    </row>
    <row r="17" ht="22.8" customHeight="1" spans="1:40">
      <c r="A17" s="57"/>
      <c r="B17" s="35"/>
      <c r="C17" s="35"/>
      <c r="D17" s="35"/>
      <c r="E17" s="35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85"/>
    </row>
    <row r="18" ht="22.8" customHeight="1" spans="1:40">
      <c r="A18" s="57"/>
      <c r="B18" s="35"/>
      <c r="C18" s="35"/>
      <c r="D18" s="35"/>
      <c r="E18" s="35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85"/>
    </row>
    <row r="19" ht="22.8" customHeight="1" spans="1:40">
      <c r="A19" s="57"/>
      <c r="B19" s="35"/>
      <c r="C19" s="35"/>
      <c r="D19" s="35"/>
      <c r="E19" s="35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85"/>
    </row>
    <row r="20" ht="22.8" customHeight="1" spans="1:40">
      <c r="A20" s="57"/>
      <c r="B20" s="35"/>
      <c r="C20" s="35"/>
      <c r="D20" s="35"/>
      <c r="E20" s="35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85"/>
    </row>
    <row r="21" ht="22.8" customHeight="1" spans="1:40">
      <c r="A21" s="57"/>
      <c r="B21" s="35"/>
      <c r="C21" s="35"/>
      <c r="D21" s="35"/>
      <c r="E21" s="35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85"/>
    </row>
    <row r="22" ht="22.8" customHeight="1" spans="1:40">
      <c r="A22" s="57"/>
      <c r="B22" s="35"/>
      <c r="C22" s="35"/>
      <c r="D22" s="35"/>
      <c r="E22" s="35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85"/>
    </row>
    <row r="23" ht="22.8" customHeight="1" spans="1:40">
      <c r="A23" s="57"/>
      <c r="B23" s="35"/>
      <c r="C23" s="35"/>
      <c r="D23" s="35"/>
      <c r="E23" s="35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85"/>
    </row>
    <row r="24" ht="22.8" customHeight="1" spans="1:40">
      <c r="A24" s="57"/>
      <c r="B24" s="35"/>
      <c r="C24" s="35"/>
      <c r="D24" s="35"/>
      <c r="E24" s="35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85"/>
    </row>
    <row r="25" ht="22.8" customHeight="1" spans="1:40">
      <c r="A25" s="57"/>
      <c r="B25" s="35"/>
      <c r="C25" s="35"/>
      <c r="D25" s="35"/>
      <c r="E25" s="35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85"/>
    </row>
    <row r="26" ht="22.8" customHeight="1" spans="1:40">
      <c r="A26" s="57"/>
      <c r="B26" s="51" t="s">
        <v>24</v>
      </c>
      <c r="C26" s="51" t="s">
        <v>24</v>
      </c>
      <c r="D26" s="39"/>
      <c r="E26" s="39" t="s">
        <v>24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85"/>
    </row>
    <row r="27" ht="22.8" customHeight="1" spans="1:40">
      <c r="A27" s="57"/>
      <c r="B27" s="51" t="s">
        <v>24</v>
      </c>
      <c r="C27" s="51" t="s">
        <v>24</v>
      </c>
      <c r="D27" s="39"/>
      <c r="E27" s="39" t="s">
        <v>98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85"/>
    </row>
    <row r="28" ht="9.75" customHeight="1" spans="1:40">
      <c r="A28" s="72"/>
      <c r="B28" s="72"/>
      <c r="C28" s="72"/>
      <c r="D28" s="93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9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K10" sqref="K10"/>
    </sheetView>
  </sheetViews>
  <sheetFormatPr defaultColWidth="10" defaultRowHeight="13.5"/>
  <cols>
    <col min="1" max="1" width="1.53333333333333" style="53" customWidth="1"/>
    <col min="2" max="4" width="6.15833333333333" style="53" customWidth="1"/>
    <col min="5" max="5" width="16.825" style="53" customWidth="1"/>
    <col min="6" max="6" width="41.025" style="53" customWidth="1"/>
    <col min="7" max="8" width="16.4166666666667" style="87" customWidth="1"/>
    <col min="9" max="9" width="16.4166666666667" style="53" customWidth="1"/>
    <col min="10" max="10" width="1.53333333333333" style="53" customWidth="1"/>
    <col min="11" max="12" width="9.76666666666667" style="53" customWidth="1"/>
    <col min="13" max="16384" width="10" style="53"/>
  </cols>
  <sheetData>
    <row r="1" ht="25" customHeight="1" spans="1:10">
      <c r="A1" s="54"/>
      <c r="B1" s="2" t="s">
        <v>150</v>
      </c>
      <c r="C1" s="2"/>
      <c r="D1" s="2"/>
      <c r="E1" s="55"/>
      <c r="F1" s="55"/>
      <c r="G1" s="88"/>
      <c r="H1" s="88"/>
      <c r="I1" s="56"/>
      <c r="J1" s="57"/>
    </row>
    <row r="2" ht="22.8" customHeight="1" spans="1:10">
      <c r="A2" s="54"/>
      <c r="B2" s="58" t="s">
        <v>151</v>
      </c>
      <c r="C2" s="58"/>
      <c r="D2" s="58"/>
      <c r="E2" s="58"/>
      <c r="F2" s="58"/>
      <c r="G2" s="58"/>
      <c r="H2" s="58"/>
      <c r="I2" s="58"/>
      <c r="J2" s="57" t="s">
        <v>4</v>
      </c>
    </row>
    <row r="3" ht="19.55" customHeight="1" spans="1:10">
      <c r="A3" s="59"/>
      <c r="B3" s="60" t="s">
        <v>6</v>
      </c>
      <c r="C3" s="60"/>
      <c r="D3" s="60"/>
      <c r="E3" s="60"/>
      <c r="F3" s="60"/>
      <c r="G3" s="89"/>
      <c r="I3" s="78" t="s">
        <v>7</v>
      </c>
      <c r="J3" s="62"/>
    </row>
    <row r="4" ht="24.4" customHeight="1" spans="1:10">
      <c r="A4" s="55"/>
      <c r="B4" s="35" t="s">
        <v>10</v>
      </c>
      <c r="C4" s="35"/>
      <c r="D4" s="35"/>
      <c r="E4" s="35"/>
      <c r="F4" s="35"/>
      <c r="G4" s="35" t="s">
        <v>60</v>
      </c>
      <c r="H4" s="50" t="s">
        <v>152</v>
      </c>
      <c r="I4" s="50" t="s">
        <v>142</v>
      </c>
      <c r="J4" s="55"/>
    </row>
    <row r="5" ht="24.4" customHeight="1" spans="1:10">
      <c r="A5" s="55"/>
      <c r="B5" s="35" t="s">
        <v>84</v>
      </c>
      <c r="C5" s="35"/>
      <c r="D5" s="35"/>
      <c r="E5" s="35" t="s">
        <v>71</v>
      </c>
      <c r="F5" s="35" t="s">
        <v>72</v>
      </c>
      <c r="G5" s="35"/>
      <c r="H5" s="50"/>
      <c r="I5" s="50"/>
      <c r="J5" s="55"/>
    </row>
    <row r="6" ht="24.4" customHeight="1" spans="1:10">
      <c r="A6" s="63"/>
      <c r="B6" s="35" t="s">
        <v>85</v>
      </c>
      <c r="C6" s="35" t="s">
        <v>86</v>
      </c>
      <c r="D6" s="35" t="s">
        <v>87</v>
      </c>
      <c r="E6" s="35"/>
      <c r="F6" s="35"/>
      <c r="G6" s="35"/>
      <c r="H6" s="50"/>
      <c r="I6" s="50"/>
      <c r="J6" s="65"/>
    </row>
    <row r="7" ht="22.8" customHeight="1" spans="1:10">
      <c r="A7" s="66"/>
      <c r="B7" s="35"/>
      <c r="C7" s="35"/>
      <c r="D7" s="35"/>
      <c r="E7" s="35"/>
      <c r="F7" s="35" t="s">
        <v>73</v>
      </c>
      <c r="G7" s="67">
        <f>H7</f>
        <v>3742.57</v>
      </c>
      <c r="H7" s="67">
        <v>3742.57</v>
      </c>
      <c r="I7" s="38"/>
      <c r="J7" s="68"/>
    </row>
    <row r="8" ht="22.8" customHeight="1" spans="1:10">
      <c r="A8" s="66"/>
      <c r="B8" s="51">
        <v>208</v>
      </c>
      <c r="C8" s="69" t="s">
        <v>88</v>
      </c>
      <c r="D8" s="69" t="s">
        <v>88</v>
      </c>
      <c r="E8" s="51">
        <v>413001</v>
      </c>
      <c r="F8" s="90" t="s">
        <v>89</v>
      </c>
      <c r="G8" s="52">
        <f t="shared" ref="G8:G13" si="0">H8</f>
        <v>199.22</v>
      </c>
      <c r="H8" s="52">
        <v>199.22</v>
      </c>
      <c r="I8" s="38"/>
      <c r="J8" s="68"/>
    </row>
    <row r="9" ht="22.8" customHeight="1" spans="1:10">
      <c r="A9" s="66"/>
      <c r="B9" s="51">
        <v>210</v>
      </c>
      <c r="C9" s="51">
        <v>11</v>
      </c>
      <c r="D9" s="69" t="s">
        <v>90</v>
      </c>
      <c r="E9" s="51">
        <v>413001</v>
      </c>
      <c r="F9" s="90" t="s">
        <v>91</v>
      </c>
      <c r="G9" s="52">
        <f t="shared" si="0"/>
        <v>9.31</v>
      </c>
      <c r="H9" s="52">
        <v>9.31</v>
      </c>
      <c r="I9" s="38"/>
      <c r="J9" s="68"/>
    </row>
    <row r="10" ht="22.8" customHeight="1" spans="1:10">
      <c r="A10" s="66"/>
      <c r="B10" s="51">
        <v>210</v>
      </c>
      <c r="C10" s="51">
        <v>11</v>
      </c>
      <c r="D10" s="69" t="s">
        <v>92</v>
      </c>
      <c r="E10" s="51">
        <v>413001</v>
      </c>
      <c r="F10" s="90" t="s">
        <v>93</v>
      </c>
      <c r="G10" s="52">
        <f t="shared" si="0"/>
        <v>49.89</v>
      </c>
      <c r="H10" s="52">
        <v>49.89</v>
      </c>
      <c r="I10" s="38"/>
      <c r="J10" s="68"/>
    </row>
    <row r="11" ht="22.8" customHeight="1" spans="1:10">
      <c r="A11" s="66"/>
      <c r="B11" s="51">
        <v>210</v>
      </c>
      <c r="C11" s="51">
        <v>11</v>
      </c>
      <c r="D11" s="69" t="s">
        <v>94</v>
      </c>
      <c r="E11" s="51">
        <v>413001</v>
      </c>
      <c r="F11" s="90" t="s">
        <v>95</v>
      </c>
      <c r="G11" s="52">
        <f t="shared" si="0"/>
        <v>17.04</v>
      </c>
      <c r="H11" s="52">
        <v>17.04</v>
      </c>
      <c r="I11" s="38"/>
      <c r="J11" s="68"/>
    </row>
    <row r="12" ht="22.8" customHeight="1" spans="1:10">
      <c r="A12" s="66"/>
      <c r="B12" s="51">
        <v>212</v>
      </c>
      <c r="C12" s="69" t="s">
        <v>90</v>
      </c>
      <c r="D12" s="69" t="s">
        <v>90</v>
      </c>
      <c r="E12" s="51">
        <v>413001</v>
      </c>
      <c r="F12" s="90" t="s">
        <v>96</v>
      </c>
      <c r="G12" s="52">
        <f t="shared" si="0"/>
        <v>3317.7</v>
      </c>
      <c r="H12" s="52">
        <v>3317.7</v>
      </c>
      <c r="I12" s="38"/>
      <c r="J12" s="68"/>
    </row>
    <row r="13" ht="22.8" customHeight="1" spans="1:10">
      <c r="A13" s="66"/>
      <c r="B13" s="51">
        <v>221</v>
      </c>
      <c r="C13" s="69" t="s">
        <v>92</v>
      </c>
      <c r="D13" s="69" t="s">
        <v>90</v>
      </c>
      <c r="E13" s="51">
        <v>413001</v>
      </c>
      <c r="F13" s="90" t="s">
        <v>97</v>
      </c>
      <c r="G13" s="52">
        <f t="shared" si="0"/>
        <v>149.42</v>
      </c>
      <c r="H13" s="52">
        <v>149.42</v>
      </c>
      <c r="I13" s="38"/>
      <c r="J13" s="68"/>
    </row>
    <row r="14" ht="22.8" customHeight="1" spans="1:10">
      <c r="A14" s="66"/>
      <c r="B14" s="35"/>
      <c r="C14" s="35"/>
      <c r="D14" s="35"/>
      <c r="E14" s="35"/>
      <c r="F14" s="35"/>
      <c r="G14" s="67"/>
      <c r="H14" s="67"/>
      <c r="I14" s="38"/>
      <c r="J14" s="68"/>
    </row>
    <row r="15" ht="22.8" customHeight="1" spans="1:10">
      <c r="A15" s="66"/>
      <c r="B15" s="35"/>
      <c r="C15" s="35"/>
      <c r="D15" s="35"/>
      <c r="E15" s="35"/>
      <c r="F15" s="35"/>
      <c r="G15" s="67"/>
      <c r="H15" s="67"/>
      <c r="I15" s="38"/>
      <c r="J15" s="68"/>
    </row>
    <row r="16" ht="22.8" customHeight="1" spans="1:10">
      <c r="A16" s="66"/>
      <c r="B16" s="35"/>
      <c r="C16" s="35"/>
      <c r="D16" s="35"/>
      <c r="E16" s="35"/>
      <c r="F16" s="35"/>
      <c r="G16" s="67"/>
      <c r="H16" s="67"/>
      <c r="I16" s="38"/>
      <c r="J16" s="68"/>
    </row>
    <row r="17" ht="9.75" customHeight="1" spans="1:10">
      <c r="A17" s="72"/>
      <c r="B17" s="73"/>
      <c r="C17" s="73"/>
      <c r="D17" s="73"/>
      <c r="E17" s="73"/>
      <c r="F17" s="72"/>
      <c r="G17" s="91"/>
      <c r="H17" s="91"/>
      <c r="I17" s="72"/>
      <c r="J17" s="74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6" topLeftCell="A7" activePane="bottomLeft" state="frozen"/>
      <selection/>
      <selection pane="bottomLeft" activeCell="K9" sqref="K9"/>
    </sheetView>
  </sheetViews>
  <sheetFormatPr defaultColWidth="10" defaultRowHeight="13.5"/>
  <cols>
    <col min="1" max="1" width="1.53333333333333" style="53" customWidth="1"/>
    <col min="2" max="3" width="6.15833333333333" style="53" customWidth="1"/>
    <col min="4" max="4" width="24.3833333333333" style="53" customWidth="1"/>
    <col min="5" max="5" width="41.025" style="53" customWidth="1"/>
    <col min="6" max="8" width="17.3833333333333" style="53" customWidth="1"/>
    <col min="9" max="9" width="1.53333333333333" style="53" customWidth="1"/>
    <col min="10" max="10" width="9.76666666666667" style="53" customWidth="1"/>
    <col min="11" max="16384" width="10" style="53"/>
  </cols>
  <sheetData>
    <row r="1" ht="25" customHeight="1" spans="1:9">
      <c r="A1" s="75"/>
      <c r="B1" s="2" t="s">
        <v>153</v>
      </c>
      <c r="C1" s="2"/>
      <c r="D1" s="76"/>
      <c r="E1" s="76"/>
      <c r="F1" s="54"/>
      <c r="G1" s="54"/>
      <c r="H1" s="77"/>
      <c r="I1" s="85"/>
    </row>
    <row r="2" ht="22.8" customHeight="1" spans="1:9">
      <c r="A2" s="54"/>
      <c r="B2" s="58" t="s">
        <v>154</v>
      </c>
      <c r="C2" s="58"/>
      <c r="D2" s="58"/>
      <c r="E2" s="58"/>
      <c r="F2" s="58"/>
      <c r="G2" s="58"/>
      <c r="H2" s="58"/>
      <c r="I2" s="85"/>
    </row>
    <row r="3" ht="19.55" customHeight="1" spans="1:9">
      <c r="A3" s="59"/>
      <c r="B3" s="60" t="s">
        <v>6</v>
      </c>
      <c r="C3" s="60"/>
      <c r="D3" s="60"/>
      <c r="E3" s="60"/>
      <c r="G3" s="59"/>
      <c r="H3" s="78" t="s">
        <v>7</v>
      </c>
      <c r="I3" s="85"/>
    </row>
    <row r="4" ht="24.4" customHeight="1" spans="1:9">
      <c r="A4" s="57"/>
      <c r="B4" s="35" t="s">
        <v>10</v>
      </c>
      <c r="C4" s="35"/>
      <c r="D4" s="35"/>
      <c r="E4" s="35"/>
      <c r="F4" s="35" t="s">
        <v>80</v>
      </c>
      <c r="G4" s="35"/>
      <c r="H4" s="35"/>
      <c r="I4" s="85"/>
    </row>
    <row r="5" ht="24.4" customHeight="1" spans="1:9">
      <c r="A5" s="57"/>
      <c r="B5" s="35" t="s">
        <v>84</v>
      </c>
      <c r="C5" s="35"/>
      <c r="D5" s="35" t="s">
        <v>71</v>
      </c>
      <c r="E5" s="35" t="s">
        <v>72</v>
      </c>
      <c r="F5" s="35" t="s">
        <v>60</v>
      </c>
      <c r="G5" s="35" t="s">
        <v>155</v>
      </c>
      <c r="H5" s="35" t="s">
        <v>156</v>
      </c>
      <c r="I5" s="85"/>
    </row>
    <row r="6" ht="24.4" customHeight="1" spans="1:9">
      <c r="A6" s="55"/>
      <c r="B6" s="35" t="s">
        <v>85</v>
      </c>
      <c r="C6" s="35" t="s">
        <v>86</v>
      </c>
      <c r="D6" s="35"/>
      <c r="E6" s="35"/>
      <c r="F6" s="35"/>
      <c r="G6" s="35"/>
      <c r="H6" s="35"/>
      <c r="I6" s="85"/>
    </row>
    <row r="7" ht="22.8" customHeight="1" spans="1:9">
      <c r="A7" s="57"/>
      <c r="B7" s="35"/>
      <c r="C7" s="35"/>
      <c r="D7" s="35"/>
      <c r="E7" s="35" t="s">
        <v>73</v>
      </c>
      <c r="F7" s="67">
        <f>G7+H7</f>
        <v>2403.57</v>
      </c>
      <c r="G7" s="67">
        <v>1914.71</v>
      </c>
      <c r="H7" s="67">
        <v>488.86</v>
      </c>
      <c r="I7" s="85"/>
    </row>
    <row r="8" ht="20" customHeight="1" spans="1:9">
      <c r="A8" s="57"/>
      <c r="B8" s="51">
        <v>301</v>
      </c>
      <c r="C8" s="69" t="s">
        <v>90</v>
      </c>
      <c r="D8" s="79">
        <v>413001</v>
      </c>
      <c r="E8" s="80" t="s">
        <v>157</v>
      </c>
      <c r="F8" s="81">
        <v>465.84</v>
      </c>
      <c r="G8" s="81">
        <v>465.84</v>
      </c>
      <c r="H8" s="81"/>
      <c r="I8" s="85"/>
    </row>
    <row r="9" ht="20" customHeight="1" spans="1:9">
      <c r="A9" s="57"/>
      <c r="B9" s="51">
        <v>301</v>
      </c>
      <c r="C9" s="69" t="s">
        <v>92</v>
      </c>
      <c r="D9" s="79">
        <v>413001</v>
      </c>
      <c r="E9" s="80" t="s">
        <v>158</v>
      </c>
      <c r="F9" s="81">
        <v>57.39</v>
      </c>
      <c r="G9" s="81">
        <v>57.39</v>
      </c>
      <c r="H9" s="81"/>
      <c r="I9" s="85"/>
    </row>
    <row r="10" ht="20" customHeight="1" spans="1:9">
      <c r="A10" s="57"/>
      <c r="B10" s="51">
        <v>301</v>
      </c>
      <c r="C10" s="69" t="s">
        <v>94</v>
      </c>
      <c r="D10" s="79">
        <v>413001</v>
      </c>
      <c r="E10" s="80" t="s">
        <v>159</v>
      </c>
      <c r="F10" s="81">
        <v>84.43</v>
      </c>
      <c r="G10" s="81">
        <v>84.43</v>
      </c>
      <c r="H10" s="81"/>
      <c r="I10" s="85"/>
    </row>
    <row r="11" ht="20" customHeight="1" spans="1:9">
      <c r="A11" s="57"/>
      <c r="B11" s="51">
        <v>301</v>
      </c>
      <c r="C11" s="69" t="s">
        <v>160</v>
      </c>
      <c r="D11" s="79">
        <v>413001</v>
      </c>
      <c r="E11" s="80" t="s">
        <v>161</v>
      </c>
      <c r="F11" s="81">
        <v>638.81</v>
      </c>
      <c r="G11" s="81">
        <v>638.81</v>
      </c>
      <c r="H11" s="81"/>
      <c r="I11" s="85"/>
    </row>
    <row r="12" ht="20" customHeight="1" spans="1:9">
      <c r="A12" s="57"/>
      <c r="B12" s="51">
        <v>301</v>
      </c>
      <c r="C12" s="69" t="s">
        <v>162</v>
      </c>
      <c r="D12" s="79">
        <v>413001</v>
      </c>
      <c r="E12" s="82" t="s">
        <v>163</v>
      </c>
      <c r="F12" s="81">
        <v>199.22</v>
      </c>
      <c r="G12" s="81">
        <v>199.22</v>
      </c>
      <c r="H12" s="81"/>
      <c r="I12" s="85"/>
    </row>
    <row r="13" ht="20" customHeight="1" spans="1:9">
      <c r="A13" s="57"/>
      <c r="B13" s="51">
        <v>301</v>
      </c>
      <c r="C13" s="69" t="s">
        <v>164</v>
      </c>
      <c r="D13" s="79">
        <v>413001</v>
      </c>
      <c r="E13" s="82" t="s">
        <v>165</v>
      </c>
      <c r="F13" s="81">
        <v>59.19</v>
      </c>
      <c r="G13" s="81">
        <v>59.19</v>
      </c>
      <c r="H13" s="81"/>
      <c r="I13" s="85"/>
    </row>
    <row r="14" ht="20" customHeight="1" spans="1:9">
      <c r="A14" s="57"/>
      <c r="B14" s="51">
        <v>301</v>
      </c>
      <c r="C14" s="69" t="s">
        <v>166</v>
      </c>
      <c r="D14" s="79">
        <v>413001</v>
      </c>
      <c r="E14" s="82" t="s">
        <v>167</v>
      </c>
      <c r="F14" s="81">
        <v>17.04</v>
      </c>
      <c r="G14" s="81">
        <v>17.04</v>
      </c>
      <c r="H14" s="81"/>
      <c r="I14" s="85"/>
    </row>
    <row r="15" ht="20" customHeight="1" spans="1:9">
      <c r="A15" s="57"/>
      <c r="B15" s="51">
        <v>301</v>
      </c>
      <c r="C15" s="69" t="s">
        <v>168</v>
      </c>
      <c r="D15" s="79">
        <v>413001</v>
      </c>
      <c r="E15" s="82" t="s">
        <v>169</v>
      </c>
      <c r="F15" s="81">
        <v>6.54</v>
      </c>
      <c r="G15" s="81">
        <v>6.54</v>
      </c>
      <c r="H15" s="81"/>
      <c r="I15" s="85"/>
    </row>
    <row r="16" ht="20" customHeight="1" spans="1:9">
      <c r="A16" s="57"/>
      <c r="B16" s="51">
        <v>301</v>
      </c>
      <c r="C16" s="69" t="s">
        <v>170</v>
      </c>
      <c r="D16" s="79">
        <v>413001</v>
      </c>
      <c r="E16" s="82" t="s">
        <v>171</v>
      </c>
      <c r="F16" s="81">
        <v>149.42</v>
      </c>
      <c r="G16" s="81">
        <v>149.42</v>
      </c>
      <c r="H16" s="81"/>
      <c r="I16" s="85"/>
    </row>
    <row r="17" ht="20" customHeight="1" spans="1:9">
      <c r="A17" s="83"/>
      <c r="B17" s="51">
        <v>301</v>
      </c>
      <c r="C17" s="69" t="s">
        <v>172</v>
      </c>
      <c r="D17" s="79">
        <v>413001</v>
      </c>
      <c r="E17" s="82" t="s">
        <v>173</v>
      </c>
      <c r="F17" s="81">
        <v>200</v>
      </c>
      <c r="G17" s="81">
        <v>200</v>
      </c>
      <c r="H17" s="81"/>
      <c r="I17" s="86"/>
    </row>
    <row r="18" ht="20" customHeight="1" spans="2:8">
      <c r="B18" s="84">
        <v>302</v>
      </c>
      <c r="C18" s="69" t="s">
        <v>90</v>
      </c>
      <c r="D18" s="79">
        <v>413001</v>
      </c>
      <c r="E18" s="82" t="s">
        <v>174</v>
      </c>
      <c r="F18" s="81">
        <v>184</v>
      </c>
      <c r="G18" s="81"/>
      <c r="H18" s="81">
        <v>184</v>
      </c>
    </row>
    <row r="19" ht="20" customHeight="1" spans="2:8">
      <c r="B19" s="84">
        <v>302</v>
      </c>
      <c r="C19" s="69" t="s">
        <v>92</v>
      </c>
      <c r="D19" s="79">
        <v>413001</v>
      </c>
      <c r="E19" s="80" t="s">
        <v>175</v>
      </c>
      <c r="F19" s="81">
        <v>2</v>
      </c>
      <c r="G19" s="81"/>
      <c r="H19" s="81">
        <v>2</v>
      </c>
    </row>
    <row r="20" ht="20" customHeight="1" spans="2:8">
      <c r="B20" s="84">
        <v>302</v>
      </c>
      <c r="C20" s="69" t="s">
        <v>176</v>
      </c>
      <c r="D20" s="79">
        <v>413001</v>
      </c>
      <c r="E20" s="80" t="s">
        <v>177</v>
      </c>
      <c r="F20" s="81">
        <v>0.2</v>
      </c>
      <c r="G20" s="81"/>
      <c r="H20" s="81">
        <v>0.2</v>
      </c>
    </row>
    <row r="21" ht="20" customHeight="1" spans="2:8">
      <c r="B21" s="84">
        <v>302</v>
      </c>
      <c r="C21" s="69" t="s">
        <v>88</v>
      </c>
      <c r="D21" s="79">
        <v>413001</v>
      </c>
      <c r="E21" s="82" t="s">
        <v>178</v>
      </c>
      <c r="F21" s="81">
        <v>5</v>
      </c>
      <c r="G21" s="81"/>
      <c r="H21" s="81">
        <v>5</v>
      </c>
    </row>
    <row r="22" ht="20" customHeight="1" spans="2:8">
      <c r="B22" s="84">
        <v>302</v>
      </c>
      <c r="C22" s="69" t="s">
        <v>179</v>
      </c>
      <c r="D22" s="79">
        <v>413001</v>
      </c>
      <c r="E22" s="82" t="s">
        <v>180</v>
      </c>
      <c r="F22" s="81">
        <v>2</v>
      </c>
      <c r="G22" s="81"/>
      <c r="H22" s="81">
        <v>2</v>
      </c>
    </row>
    <row r="23" ht="20" customHeight="1" spans="2:8">
      <c r="B23" s="84">
        <v>302</v>
      </c>
      <c r="C23" s="69" t="s">
        <v>160</v>
      </c>
      <c r="D23" s="79">
        <v>413001</v>
      </c>
      <c r="E23" s="82" t="s">
        <v>181</v>
      </c>
      <c r="F23" s="81">
        <v>10</v>
      </c>
      <c r="G23" s="81"/>
      <c r="H23" s="81">
        <v>10</v>
      </c>
    </row>
    <row r="24" ht="20" customHeight="1" spans="2:8">
      <c r="B24" s="84">
        <v>302</v>
      </c>
      <c r="C24" s="69" t="s">
        <v>166</v>
      </c>
      <c r="D24" s="79">
        <v>413001</v>
      </c>
      <c r="E24" s="82" t="s">
        <v>182</v>
      </c>
      <c r="F24" s="81">
        <v>10</v>
      </c>
      <c r="G24" s="81"/>
      <c r="H24" s="81">
        <v>10</v>
      </c>
    </row>
    <row r="25" ht="20" customHeight="1" spans="2:8">
      <c r="B25" s="84">
        <v>302</v>
      </c>
      <c r="C25" s="69" t="s">
        <v>170</v>
      </c>
      <c r="D25" s="79">
        <v>413001</v>
      </c>
      <c r="E25" s="82" t="s">
        <v>183</v>
      </c>
      <c r="F25" s="81">
        <v>5</v>
      </c>
      <c r="G25" s="81"/>
      <c r="H25" s="81">
        <v>5</v>
      </c>
    </row>
    <row r="26" ht="20" customHeight="1" spans="2:8">
      <c r="B26" s="84">
        <v>302</v>
      </c>
      <c r="C26" s="69" t="s">
        <v>184</v>
      </c>
      <c r="D26" s="79">
        <v>413001</v>
      </c>
      <c r="E26" s="82" t="s">
        <v>185</v>
      </c>
      <c r="F26" s="81">
        <v>1</v>
      </c>
      <c r="G26" s="81"/>
      <c r="H26" s="81">
        <v>1</v>
      </c>
    </row>
    <row r="27" ht="20" customHeight="1" spans="2:8">
      <c r="B27" s="84">
        <v>302</v>
      </c>
      <c r="C27" s="69" t="s">
        <v>186</v>
      </c>
      <c r="D27" s="79">
        <v>413001</v>
      </c>
      <c r="E27" s="82" t="s">
        <v>187</v>
      </c>
      <c r="F27" s="81">
        <v>1</v>
      </c>
      <c r="G27" s="81"/>
      <c r="H27" s="81">
        <v>1</v>
      </c>
    </row>
    <row r="28" ht="20" customHeight="1" spans="2:8">
      <c r="B28" s="84">
        <v>302</v>
      </c>
      <c r="C28" s="69" t="s">
        <v>188</v>
      </c>
      <c r="D28" s="79">
        <v>413001</v>
      </c>
      <c r="E28" s="82" t="s">
        <v>189</v>
      </c>
      <c r="F28" s="81">
        <v>15</v>
      </c>
      <c r="G28" s="81"/>
      <c r="H28" s="81">
        <v>15</v>
      </c>
    </row>
    <row r="29" ht="20" customHeight="1" spans="2:8">
      <c r="B29" s="84">
        <v>302</v>
      </c>
      <c r="C29" s="69" t="s">
        <v>190</v>
      </c>
      <c r="D29" s="79">
        <v>413001</v>
      </c>
      <c r="E29" s="82" t="s">
        <v>191</v>
      </c>
      <c r="F29" s="81">
        <v>210</v>
      </c>
      <c r="G29" s="81"/>
      <c r="H29" s="81">
        <v>210</v>
      </c>
    </row>
    <row r="30" ht="20" customHeight="1" spans="2:8">
      <c r="B30" s="84">
        <v>302</v>
      </c>
      <c r="C30" s="69" t="s">
        <v>192</v>
      </c>
      <c r="D30" s="79">
        <v>413001</v>
      </c>
      <c r="E30" s="82" t="s">
        <v>193</v>
      </c>
      <c r="F30" s="81">
        <v>9.32</v>
      </c>
      <c r="G30" s="81">
        <v>9.32</v>
      </c>
      <c r="H30" s="81"/>
    </row>
    <row r="31" ht="20" customHeight="1" spans="2:8">
      <c r="B31" s="84">
        <v>302</v>
      </c>
      <c r="C31" s="69" t="s">
        <v>194</v>
      </c>
      <c r="D31" s="79">
        <v>413001</v>
      </c>
      <c r="E31" s="82" t="s">
        <v>195</v>
      </c>
      <c r="F31" s="81">
        <v>13.98</v>
      </c>
      <c r="G31" s="81">
        <v>13.98</v>
      </c>
      <c r="H31" s="81"/>
    </row>
    <row r="32" ht="20" customHeight="1" spans="2:8">
      <c r="B32" s="84">
        <v>302</v>
      </c>
      <c r="C32" s="69" t="s">
        <v>196</v>
      </c>
      <c r="D32" s="79">
        <v>413001</v>
      </c>
      <c r="E32" s="82" t="s">
        <v>197</v>
      </c>
      <c r="F32" s="81">
        <v>21</v>
      </c>
      <c r="G32" s="81"/>
      <c r="H32" s="81">
        <v>21</v>
      </c>
    </row>
    <row r="33" ht="20" customHeight="1" spans="2:8">
      <c r="B33" s="84">
        <v>302</v>
      </c>
      <c r="C33" s="69" t="s">
        <v>198</v>
      </c>
      <c r="D33" s="79">
        <v>413001</v>
      </c>
      <c r="E33" s="82" t="s">
        <v>199</v>
      </c>
      <c r="F33" s="81">
        <v>13.5</v>
      </c>
      <c r="G33" s="81">
        <v>13.5</v>
      </c>
      <c r="H33" s="81"/>
    </row>
    <row r="34" ht="20" customHeight="1" spans="2:8">
      <c r="B34" s="84">
        <v>302</v>
      </c>
      <c r="C34" s="69" t="s">
        <v>172</v>
      </c>
      <c r="D34" s="79">
        <v>413001</v>
      </c>
      <c r="E34" s="82" t="s">
        <v>200</v>
      </c>
      <c r="F34" s="81">
        <v>22.66</v>
      </c>
      <c r="G34" s="81"/>
      <c r="H34" s="81">
        <v>22.66</v>
      </c>
    </row>
    <row r="35" ht="20" customHeight="1" spans="2:8">
      <c r="B35" s="84">
        <v>303</v>
      </c>
      <c r="C35" s="69" t="s">
        <v>201</v>
      </c>
      <c r="D35" s="79">
        <v>413001</v>
      </c>
      <c r="E35" s="82" t="s">
        <v>202</v>
      </c>
      <c r="F35" s="81">
        <v>0.04</v>
      </c>
      <c r="G35" s="81">
        <v>0.04</v>
      </c>
      <c r="H35" s="8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M11" sqref="M11"/>
    </sheetView>
  </sheetViews>
  <sheetFormatPr defaultColWidth="10" defaultRowHeight="13.5" outlineLevelCol="7"/>
  <cols>
    <col min="1" max="1" width="1.53333333333333" style="53" customWidth="1"/>
    <col min="2" max="4" width="6.63333333333333" style="53" customWidth="1"/>
    <col min="5" max="5" width="26.6333333333333" style="53" customWidth="1"/>
    <col min="6" max="6" width="48.6333333333333" style="53" customWidth="1"/>
    <col min="7" max="7" width="26.6333333333333" style="53" customWidth="1"/>
    <col min="8" max="8" width="1.53333333333333" style="53" customWidth="1"/>
    <col min="9" max="10" width="9.76666666666667" style="53" customWidth="1"/>
    <col min="11" max="16384" width="10" style="53"/>
  </cols>
  <sheetData>
    <row r="1" ht="25" customHeight="1" spans="1:8">
      <c r="A1" s="54"/>
      <c r="B1" s="2" t="s">
        <v>203</v>
      </c>
      <c r="C1" s="2"/>
      <c r="D1" s="2"/>
      <c r="E1" s="55"/>
      <c r="F1" s="55"/>
      <c r="G1" s="56"/>
      <c r="H1" s="57"/>
    </row>
    <row r="2" ht="22.8" customHeight="1" spans="1:8">
      <c r="A2" s="54"/>
      <c r="B2" s="58" t="s">
        <v>204</v>
      </c>
      <c r="C2" s="58"/>
      <c r="D2" s="58"/>
      <c r="E2" s="58"/>
      <c r="F2" s="58"/>
      <c r="G2" s="58"/>
      <c r="H2" s="57" t="s">
        <v>4</v>
      </c>
    </row>
    <row r="3" ht="19.55" customHeight="1" spans="1:8">
      <c r="A3" s="59"/>
      <c r="B3" s="60" t="s">
        <v>6</v>
      </c>
      <c r="C3" s="60"/>
      <c r="D3" s="60"/>
      <c r="E3" s="60"/>
      <c r="F3" s="60"/>
      <c r="G3" s="61" t="s">
        <v>7</v>
      </c>
      <c r="H3" s="62"/>
    </row>
    <row r="4" ht="24.4" customHeight="1" spans="1:8">
      <c r="A4" s="63"/>
      <c r="B4" s="35" t="s">
        <v>84</v>
      </c>
      <c r="C4" s="35"/>
      <c r="D4" s="35"/>
      <c r="E4" s="35" t="s">
        <v>71</v>
      </c>
      <c r="F4" s="35" t="s">
        <v>72</v>
      </c>
      <c r="G4" s="35" t="s">
        <v>205</v>
      </c>
      <c r="H4" s="64"/>
    </row>
    <row r="5" ht="24.4" customHeight="1" spans="1:8">
      <c r="A5" s="63"/>
      <c r="B5" s="35" t="s">
        <v>85</v>
      </c>
      <c r="C5" s="35" t="s">
        <v>86</v>
      </c>
      <c r="D5" s="35" t="s">
        <v>87</v>
      </c>
      <c r="E5" s="35"/>
      <c r="F5" s="35"/>
      <c r="G5" s="35"/>
      <c r="H5" s="65"/>
    </row>
    <row r="6" ht="22.8" customHeight="1" spans="1:8">
      <c r="A6" s="66"/>
      <c r="B6" s="35"/>
      <c r="C6" s="35"/>
      <c r="D6" s="35"/>
      <c r="E6" s="35"/>
      <c r="F6" s="35" t="s">
        <v>73</v>
      </c>
      <c r="G6" s="67">
        <v>1339</v>
      </c>
      <c r="H6" s="68"/>
    </row>
    <row r="7" ht="22.8" customHeight="1" spans="1:8">
      <c r="A7" s="66"/>
      <c r="B7" s="51">
        <v>212</v>
      </c>
      <c r="C7" s="69" t="s">
        <v>90</v>
      </c>
      <c r="D7" s="69" t="s">
        <v>90</v>
      </c>
      <c r="E7" s="51">
        <v>413001</v>
      </c>
      <c r="F7" s="70" t="s">
        <v>206</v>
      </c>
      <c r="G7" s="71">
        <v>30</v>
      </c>
      <c r="H7" s="68"/>
    </row>
    <row r="8" ht="22.8" customHeight="1" spans="1:8">
      <c r="A8" s="66"/>
      <c r="B8" s="51">
        <v>212</v>
      </c>
      <c r="C8" s="69" t="s">
        <v>90</v>
      </c>
      <c r="D8" s="69" t="s">
        <v>90</v>
      </c>
      <c r="E8" s="51">
        <v>413001</v>
      </c>
      <c r="F8" s="70" t="s">
        <v>207</v>
      </c>
      <c r="G8" s="71">
        <v>100</v>
      </c>
      <c r="H8" s="68"/>
    </row>
    <row r="9" ht="22.8" customHeight="1" spans="1:8">
      <c r="A9" s="66"/>
      <c r="B9" s="51">
        <v>212</v>
      </c>
      <c r="C9" s="69" t="s">
        <v>90</v>
      </c>
      <c r="D9" s="69" t="s">
        <v>90</v>
      </c>
      <c r="E9" s="51">
        <v>413001</v>
      </c>
      <c r="F9" s="70" t="s">
        <v>208</v>
      </c>
      <c r="G9" s="71">
        <v>9</v>
      </c>
      <c r="H9" s="68"/>
    </row>
    <row r="10" ht="22.8" customHeight="1" spans="1:8">
      <c r="A10" s="66"/>
      <c r="B10" s="51">
        <v>212</v>
      </c>
      <c r="C10" s="69" t="s">
        <v>90</v>
      </c>
      <c r="D10" s="69" t="s">
        <v>90</v>
      </c>
      <c r="E10" s="51">
        <v>413001</v>
      </c>
      <c r="F10" s="70" t="s">
        <v>209</v>
      </c>
      <c r="G10" s="71">
        <v>600</v>
      </c>
      <c r="H10" s="68"/>
    </row>
    <row r="11" ht="22.8" customHeight="1" spans="1:8">
      <c r="A11" s="66"/>
      <c r="B11" s="51">
        <v>212</v>
      </c>
      <c r="C11" s="69" t="s">
        <v>90</v>
      </c>
      <c r="D11" s="69" t="s">
        <v>90</v>
      </c>
      <c r="E11" s="51">
        <v>413001</v>
      </c>
      <c r="F11" s="70" t="s">
        <v>210</v>
      </c>
      <c r="G11" s="71">
        <v>600</v>
      </c>
      <c r="H11" s="68"/>
    </row>
    <row r="12" ht="22.8" customHeight="1" spans="1:8">
      <c r="A12" s="66"/>
      <c r="B12" s="35"/>
      <c r="C12" s="35"/>
      <c r="D12" s="35"/>
      <c r="E12" s="35"/>
      <c r="F12" s="35"/>
      <c r="G12" s="38"/>
      <c r="H12" s="68"/>
    </row>
    <row r="13" ht="22.8" customHeight="1" spans="1:8">
      <c r="A13" s="66"/>
      <c r="B13" s="35"/>
      <c r="C13" s="35"/>
      <c r="D13" s="35"/>
      <c r="E13" s="35"/>
      <c r="F13" s="35"/>
      <c r="G13" s="38"/>
      <c r="H13" s="68"/>
    </row>
    <row r="14" ht="22.8" customHeight="1" spans="1:8">
      <c r="A14" s="66"/>
      <c r="B14" s="35"/>
      <c r="C14" s="35"/>
      <c r="D14" s="35"/>
      <c r="E14" s="35"/>
      <c r="F14" s="35"/>
      <c r="G14" s="38"/>
      <c r="H14" s="68"/>
    </row>
    <row r="15" ht="22.8" customHeight="1" spans="1:8">
      <c r="A15" s="63"/>
      <c r="B15" s="39"/>
      <c r="C15" s="39"/>
      <c r="D15" s="39"/>
      <c r="E15" s="39"/>
      <c r="F15" s="39" t="s">
        <v>24</v>
      </c>
      <c r="G15" s="40"/>
      <c r="H15" s="64"/>
    </row>
    <row r="16" ht="22.8" customHeight="1" spans="1:8">
      <c r="A16" s="63"/>
      <c r="B16" s="39"/>
      <c r="C16" s="39"/>
      <c r="D16" s="39"/>
      <c r="E16" s="39"/>
      <c r="F16" s="39" t="s">
        <v>24</v>
      </c>
      <c r="G16" s="40"/>
      <c r="H16" s="64"/>
    </row>
    <row r="17" ht="22.8" customHeight="1" spans="1:8">
      <c r="A17" s="63"/>
      <c r="B17" s="39"/>
      <c r="C17" s="39"/>
      <c r="D17" s="39"/>
      <c r="E17" s="39"/>
      <c r="F17" s="39" t="s">
        <v>98</v>
      </c>
      <c r="G17" s="40"/>
      <c r="H17" s="65"/>
    </row>
    <row r="18" ht="22.8" customHeight="1" spans="1:8">
      <c r="A18" s="63"/>
      <c r="B18" s="39"/>
      <c r="C18" s="39"/>
      <c r="D18" s="39"/>
      <c r="E18" s="39"/>
      <c r="F18" s="39" t="s">
        <v>211</v>
      </c>
      <c r="G18" s="40"/>
      <c r="H18" s="65"/>
    </row>
    <row r="19" ht="9.75" customHeight="1" spans="1:8">
      <c r="A19" s="72"/>
      <c r="B19" s="73"/>
      <c r="C19" s="73"/>
      <c r="D19" s="73"/>
      <c r="E19" s="73"/>
      <c r="F19" s="72"/>
      <c r="G19" s="72"/>
      <c r="H19" s="7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8" sqref="B8:I8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29"/>
      <c r="B1" s="2" t="s">
        <v>212</v>
      </c>
      <c r="C1" s="30"/>
      <c r="D1" s="31"/>
      <c r="E1" s="31"/>
      <c r="F1" s="31"/>
      <c r="G1" s="31"/>
      <c r="H1" s="31"/>
      <c r="I1" s="43"/>
      <c r="J1" s="34"/>
    </row>
    <row r="2" ht="22.8" customHeight="1" spans="1:10">
      <c r="A2" s="29"/>
      <c r="B2" s="3" t="s">
        <v>213</v>
      </c>
      <c r="C2" s="3"/>
      <c r="D2" s="3"/>
      <c r="E2" s="3"/>
      <c r="F2" s="3"/>
      <c r="G2" s="3"/>
      <c r="H2" s="3"/>
      <c r="I2" s="3"/>
      <c r="J2" s="34" t="s">
        <v>4</v>
      </c>
    </row>
    <row r="3" ht="19.55" customHeight="1" spans="1:10">
      <c r="A3" s="32"/>
      <c r="B3" s="33" t="s">
        <v>6</v>
      </c>
      <c r="C3" s="33"/>
      <c r="D3" s="44"/>
      <c r="E3" s="44"/>
      <c r="F3" s="44"/>
      <c r="G3" s="44"/>
      <c r="H3" s="44"/>
      <c r="I3" s="44" t="s">
        <v>7</v>
      </c>
      <c r="J3" s="45"/>
    </row>
    <row r="4" ht="24.4" customHeight="1" spans="1:10">
      <c r="A4" s="34"/>
      <c r="B4" s="35" t="s">
        <v>214</v>
      </c>
      <c r="C4" s="35" t="s">
        <v>72</v>
      </c>
      <c r="D4" s="35" t="s">
        <v>215</v>
      </c>
      <c r="E4" s="35"/>
      <c r="F4" s="35"/>
      <c r="G4" s="35"/>
      <c r="H4" s="35"/>
      <c r="I4" s="35"/>
      <c r="J4" s="46"/>
    </row>
    <row r="5" ht="24.4" customHeight="1" spans="1:10">
      <c r="A5" s="36"/>
      <c r="B5" s="35"/>
      <c r="C5" s="35"/>
      <c r="D5" s="35" t="s">
        <v>60</v>
      </c>
      <c r="E5" s="50" t="s">
        <v>216</v>
      </c>
      <c r="F5" s="35" t="s">
        <v>217</v>
      </c>
      <c r="G5" s="35"/>
      <c r="H5" s="35"/>
      <c r="I5" s="35" t="s">
        <v>189</v>
      </c>
      <c r="J5" s="46"/>
    </row>
    <row r="6" ht="24.4" customHeight="1" spans="1:10">
      <c r="A6" s="36"/>
      <c r="B6" s="35"/>
      <c r="C6" s="35"/>
      <c r="D6" s="35"/>
      <c r="E6" s="50"/>
      <c r="F6" s="35" t="s">
        <v>147</v>
      </c>
      <c r="G6" s="35" t="s">
        <v>218</v>
      </c>
      <c r="H6" s="35" t="s">
        <v>219</v>
      </c>
      <c r="I6" s="35"/>
      <c r="J6" s="47"/>
    </row>
    <row r="7" ht="22.8" customHeight="1" spans="1:10">
      <c r="A7" s="37"/>
      <c r="B7" s="35"/>
      <c r="C7" s="35" t="s">
        <v>73</v>
      </c>
      <c r="D7" s="38"/>
      <c r="E7" s="38"/>
      <c r="F7" s="38"/>
      <c r="G7" s="38"/>
      <c r="H7" s="38"/>
      <c r="I7" s="38"/>
      <c r="J7" s="48"/>
    </row>
    <row r="8" ht="22.8" customHeight="1" spans="1:10">
      <c r="A8" s="37"/>
      <c r="B8" s="51">
        <v>413001</v>
      </c>
      <c r="C8" s="51" t="s">
        <v>0</v>
      </c>
      <c r="D8" s="52">
        <v>36</v>
      </c>
      <c r="E8" s="52"/>
      <c r="F8" s="52">
        <v>21</v>
      </c>
      <c r="G8" s="52"/>
      <c r="H8" s="52">
        <v>21</v>
      </c>
      <c r="I8" s="52">
        <v>15</v>
      </c>
      <c r="J8" s="48"/>
    </row>
    <row r="9" ht="22.8" customHeight="1" spans="1:10">
      <c r="A9" s="37"/>
      <c r="B9" s="35"/>
      <c r="C9" s="35"/>
      <c r="D9" s="38"/>
      <c r="E9" s="38"/>
      <c r="F9" s="38"/>
      <c r="G9" s="38"/>
      <c r="H9" s="38"/>
      <c r="I9" s="38"/>
      <c r="J9" s="48"/>
    </row>
    <row r="10" ht="22.8" customHeight="1" spans="1:10">
      <c r="A10" s="37"/>
      <c r="B10" s="35"/>
      <c r="C10" s="35"/>
      <c r="D10" s="38"/>
      <c r="E10" s="38"/>
      <c r="F10" s="38"/>
      <c r="G10" s="38"/>
      <c r="H10" s="38"/>
      <c r="I10" s="38"/>
      <c r="J10" s="48"/>
    </row>
    <row r="11" ht="22.8" customHeight="1" spans="1:10">
      <c r="A11" s="37"/>
      <c r="B11" s="35"/>
      <c r="C11" s="35"/>
      <c r="D11" s="38"/>
      <c r="E11" s="38"/>
      <c r="F11" s="38"/>
      <c r="G11" s="38"/>
      <c r="H11" s="38"/>
      <c r="I11" s="38"/>
      <c r="J11" s="48"/>
    </row>
    <row r="12" ht="22.8" customHeight="1" spans="1:10">
      <c r="A12" s="37"/>
      <c r="B12" s="35"/>
      <c r="C12" s="35"/>
      <c r="D12" s="38"/>
      <c r="E12" s="38"/>
      <c r="F12" s="38"/>
      <c r="G12" s="38"/>
      <c r="H12" s="38"/>
      <c r="I12" s="38"/>
      <c r="J12" s="48"/>
    </row>
    <row r="13" ht="22.8" customHeight="1" spans="1:10">
      <c r="A13" s="37"/>
      <c r="B13" s="35"/>
      <c r="C13" s="35"/>
      <c r="D13" s="38"/>
      <c r="E13" s="38"/>
      <c r="F13" s="38"/>
      <c r="G13" s="38"/>
      <c r="H13" s="38"/>
      <c r="I13" s="38"/>
      <c r="J13" s="48"/>
    </row>
    <row r="14" ht="22.8" customHeight="1" spans="1:10">
      <c r="A14" s="37"/>
      <c r="B14" s="35"/>
      <c r="C14" s="35"/>
      <c r="D14" s="38"/>
      <c r="E14" s="38"/>
      <c r="F14" s="38"/>
      <c r="G14" s="38"/>
      <c r="H14" s="38"/>
      <c r="I14" s="38"/>
      <c r="J14" s="48"/>
    </row>
    <row r="15" ht="22.8" customHeight="1" spans="1:10">
      <c r="A15" s="37"/>
      <c r="B15" s="35"/>
      <c r="C15" s="35"/>
      <c r="D15" s="38"/>
      <c r="E15" s="38"/>
      <c r="F15" s="38"/>
      <c r="G15" s="38"/>
      <c r="H15" s="38"/>
      <c r="I15" s="38"/>
      <c r="J15" s="48"/>
    </row>
    <row r="16" ht="22.8" customHeight="1" spans="1:10">
      <c r="A16" s="37"/>
      <c r="B16" s="35"/>
      <c r="C16" s="35"/>
      <c r="D16" s="38"/>
      <c r="E16" s="38"/>
      <c r="F16" s="38"/>
      <c r="G16" s="38"/>
      <c r="H16" s="38"/>
      <c r="I16" s="38"/>
      <c r="J16" s="4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9"/>
      <c r="B1" s="2" t="s">
        <v>220</v>
      </c>
      <c r="C1" s="2"/>
      <c r="D1" s="2"/>
      <c r="E1" s="30"/>
      <c r="F1" s="30"/>
      <c r="G1" s="31"/>
      <c r="H1" s="31"/>
      <c r="I1" s="43"/>
      <c r="J1" s="34"/>
    </row>
    <row r="2" ht="22.8" customHeight="1" spans="1:10">
      <c r="A2" s="29"/>
      <c r="B2" s="3" t="s">
        <v>221</v>
      </c>
      <c r="C2" s="3"/>
      <c r="D2" s="3"/>
      <c r="E2" s="3"/>
      <c r="F2" s="3"/>
      <c r="G2" s="3"/>
      <c r="H2" s="3"/>
      <c r="I2" s="3"/>
      <c r="J2" s="34" t="s">
        <v>4</v>
      </c>
    </row>
    <row r="3" ht="19.55" customHeight="1" spans="1:10">
      <c r="A3" s="32"/>
      <c r="B3" s="33" t="s">
        <v>6</v>
      </c>
      <c r="C3" s="33"/>
      <c r="D3" s="33"/>
      <c r="E3" s="33"/>
      <c r="F3" s="33"/>
      <c r="G3" s="32"/>
      <c r="H3" s="32"/>
      <c r="I3" s="44" t="s">
        <v>7</v>
      </c>
      <c r="J3" s="45"/>
    </row>
    <row r="4" ht="24.4" customHeight="1" spans="1:10">
      <c r="A4" s="34"/>
      <c r="B4" s="35" t="s">
        <v>10</v>
      </c>
      <c r="C4" s="35"/>
      <c r="D4" s="35"/>
      <c r="E4" s="35"/>
      <c r="F4" s="35"/>
      <c r="G4" s="35" t="s">
        <v>222</v>
      </c>
      <c r="H4" s="35"/>
      <c r="I4" s="35"/>
      <c r="J4" s="46"/>
    </row>
    <row r="5" ht="24.4" customHeight="1" spans="1:10">
      <c r="A5" s="36"/>
      <c r="B5" s="35" t="s">
        <v>84</v>
      </c>
      <c r="C5" s="35"/>
      <c r="D5" s="35"/>
      <c r="E5" s="35" t="s">
        <v>71</v>
      </c>
      <c r="F5" s="35" t="s">
        <v>72</v>
      </c>
      <c r="G5" s="35" t="s">
        <v>60</v>
      </c>
      <c r="H5" s="35" t="s">
        <v>80</v>
      </c>
      <c r="I5" s="35" t="s">
        <v>81</v>
      </c>
      <c r="J5" s="46"/>
    </row>
    <row r="6" ht="24.4" customHeight="1" spans="1:10">
      <c r="A6" s="36"/>
      <c r="B6" s="35" t="s">
        <v>85</v>
      </c>
      <c r="C6" s="35" t="s">
        <v>86</v>
      </c>
      <c r="D6" s="35" t="s">
        <v>87</v>
      </c>
      <c r="E6" s="35"/>
      <c r="F6" s="35"/>
      <c r="G6" s="35"/>
      <c r="H6" s="35"/>
      <c r="I6" s="35"/>
      <c r="J6" s="47"/>
    </row>
    <row r="7" ht="22.8" customHeight="1" spans="1:10">
      <c r="A7" s="37"/>
      <c r="B7" s="35"/>
      <c r="C7" s="35"/>
      <c r="D7" s="35"/>
      <c r="E7" s="35"/>
      <c r="F7" s="35" t="s">
        <v>73</v>
      </c>
      <c r="G7" s="38"/>
      <c r="H7" s="38"/>
      <c r="I7" s="38"/>
      <c r="J7" s="48"/>
    </row>
    <row r="8" ht="22.8" customHeight="1" spans="1:10">
      <c r="A8" s="37"/>
      <c r="B8" s="35"/>
      <c r="C8" s="35"/>
      <c r="D8" s="35"/>
      <c r="E8" s="35"/>
      <c r="F8" s="35"/>
      <c r="G8" s="38"/>
      <c r="H8" s="38"/>
      <c r="I8" s="38"/>
      <c r="J8" s="48"/>
    </row>
    <row r="9" ht="22.8" customHeight="1" spans="1:10">
      <c r="A9" s="37"/>
      <c r="B9" s="35"/>
      <c r="C9" s="35"/>
      <c r="D9" s="35"/>
      <c r="E9" s="35"/>
      <c r="F9" s="35"/>
      <c r="G9" s="38"/>
      <c r="H9" s="38"/>
      <c r="I9" s="38"/>
      <c r="J9" s="48"/>
    </row>
    <row r="10" ht="22.8" customHeight="1" spans="1:10">
      <c r="A10" s="37"/>
      <c r="B10" s="35"/>
      <c r="C10" s="35"/>
      <c r="D10" s="35"/>
      <c r="E10" s="35"/>
      <c r="F10" s="35"/>
      <c r="G10" s="38"/>
      <c r="H10" s="38"/>
      <c r="I10" s="38"/>
      <c r="J10" s="48"/>
    </row>
    <row r="11" ht="22.8" customHeight="1" spans="1:10">
      <c r="A11" s="37"/>
      <c r="B11" s="35"/>
      <c r="C11" s="35"/>
      <c r="D11" s="35"/>
      <c r="E11" s="35"/>
      <c r="F11" s="35"/>
      <c r="G11" s="38"/>
      <c r="H11" s="38"/>
      <c r="I11" s="38"/>
      <c r="J11" s="48"/>
    </row>
    <row r="12" ht="22.8" customHeight="1" spans="1:10">
      <c r="A12" s="37"/>
      <c r="B12" s="35"/>
      <c r="C12" s="35"/>
      <c r="D12" s="35"/>
      <c r="E12" s="35"/>
      <c r="F12" s="35"/>
      <c r="G12" s="38"/>
      <c r="H12" s="38"/>
      <c r="I12" s="38"/>
      <c r="J12" s="48"/>
    </row>
    <row r="13" ht="22.8" customHeight="1" spans="1:10">
      <c r="A13" s="37"/>
      <c r="B13" s="35"/>
      <c r="C13" s="35"/>
      <c r="D13" s="35"/>
      <c r="E13" s="35"/>
      <c r="F13" s="35"/>
      <c r="G13" s="38"/>
      <c r="H13" s="38"/>
      <c r="I13" s="38"/>
      <c r="J13" s="48"/>
    </row>
    <row r="14" ht="22.8" customHeight="1" spans="1:10">
      <c r="A14" s="37"/>
      <c r="B14" s="35"/>
      <c r="C14" s="35"/>
      <c r="D14" s="35"/>
      <c r="E14" s="35"/>
      <c r="F14" s="35"/>
      <c r="G14" s="38"/>
      <c r="H14" s="38"/>
      <c r="I14" s="38"/>
      <c r="J14" s="48"/>
    </row>
    <row r="15" ht="22.8" customHeight="1" spans="1:10">
      <c r="A15" s="37"/>
      <c r="B15" s="35"/>
      <c r="C15" s="35"/>
      <c r="D15" s="35"/>
      <c r="E15" s="35"/>
      <c r="F15" s="35"/>
      <c r="G15" s="38"/>
      <c r="H15" s="38"/>
      <c r="I15" s="38"/>
      <c r="J15" s="48"/>
    </row>
    <row r="16" ht="22.8" customHeight="1" spans="1:10">
      <c r="A16" s="36"/>
      <c r="B16" s="39"/>
      <c r="C16" s="39"/>
      <c r="D16" s="39"/>
      <c r="E16" s="39"/>
      <c r="F16" s="39" t="s">
        <v>24</v>
      </c>
      <c r="G16" s="40"/>
      <c r="H16" s="40"/>
      <c r="I16" s="40"/>
      <c r="J16" s="46"/>
    </row>
    <row r="17" ht="22.8" customHeight="1" spans="1:10">
      <c r="A17" s="36"/>
      <c r="B17" s="39"/>
      <c r="C17" s="39"/>
      <c r="D17" s="39"/>
      <c r="E17" s="39"/>
      <c r="F17" s="39" t="s">
        <v>24</v>
      </c>
      <c r="G17" s="40"/>
      <c r="H17" s="40"/>
      <c r="I17" s="40"/>
      <c r="J17" s="4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9"/>
      <c r="B1" s="2" t="s">
        <v>223</v>
      </c>
      <c r="C1" s="30"/>
      <c r="D1" s="31"/>
      <c r="E1" s="31"/>
      <c r="F1" s="31"/>
      <c r="G1" s="31"/>
      <c r="H1" s="31"/>
      <c r="I1" s="43"/>
      <c r="J1" s="34"/>
    </row>
    <row r="2" ht="22.8" customHeight="1" spans="1:10">
      <c r="A2" s="29"/>
      <c r="B2" s="3" t="s">
        <v>224</v>
      </c>
      <c r="C2" s="3"/>
      <c r="D2" s="3"/>
      <c r="E2" s="3"/>
      <c r="F2" s="3"/>
      <c r="G2" s="3"/>
      <c r="H2" s="3"/>
      <c r="I2" s="3"/>
      <c r="J2" s="34" t="s">
        <v>4</v>
      </c>
    </row>
    <row r="3" ht="19.55" customHeight="1" spans="1:10">
      <c r="A3" s="32"/>
      <c r="B3" s="33" t="s">
        <v>6</v>
      </c>
      <c r="C3" s="33"/>
      <c r="D3" s="44"/>
      <c r="E3" s="44"/>
      <c r="F3" s="44"/>
      <c r="G3" s="44"/>
      <c r="H3" s="44"/>
      <c r="I3" s="44" t="s">
        <v>7</v>
      </c>
      <c r="J3" s="45"/>
    </row>
    <row r="4" ht="24.4" customHeight="1" spans="1:10">
      <c r="A4" s="34"/>
      <c r="B4" s="35" t="s">
        <v>214</v>
      </c>
      <c r="C4" s="35" t="s">
        <v>72</v>
      </c>
      <c r="D4" s="35" t="s">
        <v>215</v>
      </c>
      <c r="E4" s="35"/>
      <c r="F4" s="35"/>
      <c r="G4" s="35"/>
      <c r="H4" s="35"/>
      <c r="I4" s="35"/>
      <c r="J4" s="46"/>
    </row>
    <row r="5" ht="24.4" customHeight="1" spans="1:10">
      <c r="A5" s="36"/>
      <c r="B5" s="35"/>
      <c r="C5" s="35"/>
      <c r="D5" s="35" t="s">
        <v>60</v>
      </c>
      <c r="E5" s="50" t="s">
        <v>216</v>
      </c>
      <c r="F5" s="35" t="s">
        <v>217</v>
      </c>
      <c r="G5" s="35"/>
      <c r="H5" s="35"/>
      <c r="I5" s="35" t="s">
        <v>189</v>
      </c>
      <c r="J5" s="46"/>
    </row>
    <row r="6" ht="24.4" customHeight="1" spans="1:10">
      <c r="A6" s="36"/>
      <c r="B6" s="35"/>
      <c r="C6" s="35"/>
      <c r="D6" s="35"/>
      <c r="E6" s="50"/>
      <c r="F6" s="35" t="s">
        <v>147</v>
      </c>
      <c r="G6" s="35" t="s">
        <v>218</v>
      </c>
      <c r="H6" s="35" t="s">
        <v>219</v>
      </c>
      <c r="I6" s="35"/>
      <c r="J6" s="47"/>
    </row>
    <row r="7" ht="22.8" customHeight="1" spans="1:10">
      <c r="A7" s="37"/>
      <c r="B7" s="35"/>
      <c r="C7" s="35" t="s">
        <v>73</v>
      </c>
      <c r="D7" s="38"/>
      <c r="E7" s="38"/>
      <c r="F7" s="38"/>
      <c r="G7" s="38"/>
      <c r="H7" s="38"/>
      <c r="I7" s="38"/>
      <c r="J7" s="48"/>
    </row>
    <row r="8" ht="22.8" customHeight="1" spans="1:10">
      <c r="A8" s="37"/>
      <c r="B8" s="35"/>
      <c r="C8" s="35"/>
      <c r="D8" s="38"/>
      <c r="E8" s="38"/>
      <c r="F8" s="38"/>
      <c r="G8" s="38"/>
      <c r="H8" s="38"/>
      <c r="I8" s="38"/>
      <c r="J8" s="48"/>
    </row>
    <row r="9" ht="22.8" customHeight="1" spans="1:10">
      <c r="A9" s="37"/>
      <c r="B9" s="35"/>
      <c r="C9" s="35"/>
      <c r="D9" s="38"/>
      <c r="E9" s="38"/>
      <c r="F9" s="38"/>
      <c r="G9" s="38"/>
      <c r="H9" s="38"/>
      <c r="I9" s="38"/>
      <c r="J9" s="48"/>
    </row>
    <row r="10" ht="22.8" customHeight="1" spans="1:10">
      <c r="A10" s="37"/>
      <c r="B10" s="35"/>
      <c r="C10" s="35"/>
      <c r="D10" s="38"/>
      <c r="E10" s="38"/>
      <c r="F10" s="38"/>
      <c r="G10" s="38"/>
      <c r="H10" s="38"/>
      <c r="I10" s="38"/>
      <c r="J10" s="48"/>
    </row>
    <row r="11" ht="22.8" customHeight="1" spans="1:10">
      <c r="A11" s="37"/>
      <c r="B11" s="35"/>
      <c r="C11" s="35"/>
      <c r="D11" s="38"/>
      <c r="E11" s="38"/>
      <c r="F11" s="38"/>
      <c r="G11" s="38"/>
      <c r="H11" s="38"/>
      <c r="I11" s="38"/>
      <c r="J11" s="48"/>
    </row>
    <row r="12" ht="22.8" customHeight="1" spans="1:10">
      <c r="A12" s="37"/>
      <c r="B12" s="35"/>
      <c r="C12" s="35"/>
      <c r="D12" s="38"/>
      <c r="E12" s="38"/>
      <c r="F12" s="38"/>
      <c r="G12" s="38"/>
      <c r="H12" s="38"/>
      <c r="I12" s="38"/>
      <c r="J12" s="48"/>
    </row>
    <row r="13" ht="22.8" customHeight="1" spans="1:10">
      <c r="A13" s="37"/>
      <c r="B13" s="35"/>
      <c r="C13" s="35"/>
      <c r="D13" s="38"/>
      <c r="E13" s="38"/>
      <c r="F13" s="38"/>
      <c r="G13" s="38"/>
      <c r="H13" s="38"/>
      <c r="I13" s="38"/>
      <c r="J13" s="48"/>
    </row>
    <row r="14" ht="22.8" customHeight="1" spans="1:10">
      <c r="A14" s="37"/>
      <c r="B14" s="35"/>
      <c r="C14" s="35"/>
      <c r="D14" s="38"/>
      <c r="E14" s="38"/>
      <c r="F14" s="38"/>
      <c r="G14" s="38"/>
      <c r="H14" s="38"/>
      <c r="I14" s="38"/>
      <c r="J14" s="48"/>
    </row>
    <row r="15" ht="22.8" customHeight="1" spans="1:10">
      <c r="A15" s="37"/>
      <c r="B15" s="35"/>
      <c r="C15" s="35"/>
      <c r="D15" s="38"/>
      <c r="E15" s="38"/>
      <c r="F15" s="38"/>
      <c r="G15" s="38"/>
      <c r="H15" s="38"/>
      <c r="I15" s="38"/>
      <c r="J15" s="48"/>
    </row>
    <row r="16" ht="22.8" customHeight="1" spans="1:10">
      <c r="A16" s="37"/>
      <c r="B16" s="35"/>
      <c r="C16" s="35"/>
      <c r="D16" s="38"/>
      <c r="E16" s="38"/>
      <c r="F16" s="38"/>
      <c r="G16" s="38"/>
      <c r="H16" s="38"/>
      <c r="I16" s="38"/>
      <c r="J16" s="48"/>
    </row>
    <row r="17" ht="22.8" customHeight="1" spans="1:10">
      <c r="A17" s="37"/>
      <c r="B17" s="35"/>
      <c r="C17" s="35"/>
      <c r="D17" s="38"/>
      <c r="E17" s="38"/>
      <c r="F17" s="38"/>
      <c r="G17" s="38"/>
      <c r="H17" s="38"/>
      <c r="I17" s="38"/>
      <c r="J17" s="4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29"/>
      <c r="B1" s="2" t="s">
        <v>225</v>
      </c>
      <c r="C1" s="2"/>
      <c r="D1" s="2"/>
      <c r="E1" s="30"/>
      <c r="F1" s="30"/>
      <c r="G1" s="31"/>
      <c r="H1" s="31"/>
      <c r="I1" s="43"/>
      <c r="J1" s="34"/>
    </row>
    <row r="2" ht="22.8" customHeight="1" spans="1:10">
      <c r="A2" s="29"/>
      <c r="B2" s="3" t="s">
        <v>226</v>
      </c>
      <c r="C2" s="3"/>
      <c r="D2" s="3"/>
      <c r="E2" s="3"/>
      <c r="F2" s="3"/>
      <c r="G2" s="3"/>
      <c r="H2" s="3"/>
      <c r="I2" s="3"/>
      <c r="J2" s="34" t="s">
        <v>4</v>
      </c>
    </row>
    <row r="3" ht="19.55" customHeight="1" spans="1:10">
      <c r="A3" s="32"/>
      <c r="B3" s="33" t="s">
        <v>6</v>
      </c>
      <c r="C3" s="33"/>
      <c r="D3" s="33"/>
      <c r="E3" s="33"/>
      <c r="F3" s="33"/>
      <c r="G3" s="32"/>
      <c r="H3" s="32"/>
      <c r="I3" s="44" t="s">
        <v>7</v>
      </c>
      <c r="J3" s="45"/>
    </row>
    <row r="4" ht="24.4" customHeight="1" spans="1:10">
      <c r="A4" s="34"/>
      <c r="B4" s="35" t="s">
        <v>10</v>
      </c>
      <c r="C4" s="35"/>
      <c r="D4" s="35"/>
      <c r="E4" s="35"/>
      <c r="F4" s="35"/>
      <c r="G4" s="35" t="s">
        <v>227</v>
      </c>
      <c r="H4" s="35"/>
      <c r="I4" s="35"/>
      <c r="J4" s="46"/>
    </row>
    <row r="5" ht="24.4" customHeight="1" spans="1:10">
      <c r="A5" s="36"/>
      <c r="B5" s="35" t="s">
        <v>84</v>
      </c>
      <c r="C5" s="35"/>
      <c r="D5" s="35"/>
      <c r="E5" s="35" t="s">
        <v>71</v>
      </c>
      <c r="F5" s="35" t="s">
        <v>72</v>
      </c>
      <c r="G5" s="35" t="s">
        <v>60</v>
      </c>
      <c r="H5" s="35" t="s">
        <v>80</v>
      </c>
      <c r="I5" s="35" t="s">
        <v>81</v>
      </c>
      <c r="J5" s="46"/>
    </row>
    <row r="6" ht="24.4" customHeight="1" spans="1:10">
      <c r="A6" s="36"/>
      <c r="B6" s="35" t="s">
        <v>85</v>
      </c>
      <c r="C6" s="35" t="s">
        <v>86</v>
      </c>
      <c r="D6" s="35" t="s">
        <v>87</v>
      </c>
      <c r="E6" s="35"/>
      <c r="F6" s="35"/>
      <c r="G6" s="35"/>
      <c r="H6" s="35"/>
      <c r="I6" s="35"/>
      <c r="J6" s="47"/>
    </row>
    <row r="7" ht="22.8" customHeight="1" spans="1:10">
      <c r="A7" s="37"/>
      <c r="B7" s="35"/>
      <c r="C7" s="35"/>
      <c r="D7" s="35"/>
      <c r="E7" s="35"/>
      <c r="F7" s="35" t="s">
        <v>73</v>
      </c>
      <c r="G7" s="38"/>
      <c r="H7" s="38"/>
      <c r="I7" s="38"/>
      <c r="J7" s="48"/>
    </row>
    <row r="8" ht="22.8" customHeight="1" spans="1:10">
      <c r="A8" s="36"/>
      <c r="B8" s="39"/>
      <c r="C8" s="39"/>
      <c r="D8" s="39"/>
      <c r="E8" s="39"/>
      <c r="F8" s="39" t="s">
        <v>24</v>
      </c>
      <c r="G8" s="40"/>
      <c r="H8" s="40"/>
      <c r="I8" s="40"/>
      <c r="J8" s="46"/>
    </row>
    <row r="9" ht="22.8" customHeight="1" spans="1:10">
      <c r="A9" s="36"/>
      <c r="B9" s="39"/>
      <c r="C9" s="39"/>
      <c r="D9" s="39"/>
      <c r="E9" s="39"/>
      <c r="F9" s="39"/>
      <c r="G9" s="40"/>
      <c r="H9" s="40"/>
      <c r="I9" s="40"/>
      <c r="J9" s="46"/>
    </row>
    <row r="10" ht="22.8" customHeight="1" spans="1:10">
      <c r="A10" s="36"/>
      <c r="B10" s="39"/>
      <c r="C10" s="39"/>
      <c r="D10" s="39"/>
      <c r="E10" s="39"/>
      <c r="F10" s="39"/>
      <c r="G10" s="40"/>
      <c r="H10" s="40"/>
      <c r="I10" s="40"/>
      <c r="J10" s="46"/>
    </row>
    <row r="11" ht="22.8" customHeight="1" spans="1:10">
      <c r="A11" s="36"/>
      <c r="B11" s="39"/>
      <c r="C11" s="39"/>
      <c r="D11" s="39"/>
      <c r="E11" s="39"/>
      <c r="F11" s="39"/>
      <c r="G11" s="40"/>
      <c r="H11" s="40"/>
      <c r="I11" s="40"/>
      <c r="J11" s="46"/>
    </row>
    <row r="12" ht="22.8" customHeight="1" spans="1:10">
      <c r="A12" s="36"/>
      <c r="B12" s="39"/>
      <c r="C12" s="39"/>
      <c r="D12" s="39"/>
      <c r="E12" s="39"/>
      <c r="F12" s="39"/>
      <c r="G12" s="40"/>
      <c r="H12" s="40"/>
      <c r="I12" s="40"/>
      <c r="J12" s="46"/>
    </row>
    <row r="13" ht="22.8" customHeight="1" spans="1:10">
      <c r="A13" s="36"/>
      <c r="B13" s="39"/>
      <c r="C13" s="39"/>
      <c r="D13" s="39"/>
      <c r="E13" s="39"/>
      <c r="F13" s="39"/>
      <c r="G13" s="40"/>
      <c r="H13" s="40"/>
      <c r="I13" s="40"/>
      <c r="J13" s="46"/>
    </row>
    <row r="14" ht="22.8" customHeight="1" spans="1:10">
      <c r="A14" s="36"/>
      <c r="B14" s="39"/>
      <c r="C14" s="39"/>
      <c r="D14" s="39"/>
      <c r="E14" s="39"/>
      <c r="F14" s="39"/>
      <c r="G14" s="40"/>
      <c r="H14" s="40"/>
      <c r="I14" s="40"/>
      <c r="J14" s="46"/>
    </row>
    <row r="15" ht="22.8" customHeight="1" spans="1:10">
      <c r="A15" s="36"/>
      <c r="B15" s="39"/>
      <c r="C15" s="39"/>
      <c r="D15" s="39"/>
      <c r="E15" s="39"/>
      <c r="F15" s="39"/>
      <c r="G15" s="40"/>
      <c r="H15" s="40"/>
      <c r="I15" s="40"/>
      <c r="J15" s="46"/>
    </row>
    <row r="16" ht="22.8" customHeight="1" spans="1:10">
      <c r="A16" s="36"/>
      <c r="B16" s="39"/>
      <c r="C16" s="39"/>
      <c r="D16" s="39"/>
      <c r="E16" s="39"/>
      <c r="F16" s="39" t="s">
        <v>24</v>
      </c>
      <c r="G16" s="40"/>
      <c r="H16" s="40"/>
      <c r="I16" s="40"/>
      <c r="J16" s="46"/>
    </row>
    <row r="17" ht="22.8" customHeight="1" spans="1:10">
      <c r="A17" s="36"/>
      <c r="B17" s="39"/>
      <c r="C17" s="39"/>
      <c r="D17" s="39"/>
      <c r="E17" s="39"/>
      <c r="F17" s="39" t="s">
        <v>98</v>
      </c>
      <c r="G17" s="40"/>
      <c r="H17" s="40"/>
      <c r="I17" s="40"/>
      <c r="J17" s="47"/>
    </row>
    <row r="18" ht="9.75" customHeight="1" spans="1:10">
      <c r="A18" s="41"/>
      <c r="B18" s="42"/>
      <c r="C18" s="42"/>
      <c r="D18" s="42"/>
      <c r="E18" s="42"/>
      <c r="F18" s="41"/>
      <c r="G18" s="41"/>
      <c r="H18" s="41"/>
      <c r="I18" s="41"/>
      <c r="J18" s="4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18" sqref="G18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228</v>
      </c>
    </row>
    <row r="2" ht="19.5" spans="1:12">
      <c r="A2" s="16" t="s">
        <v>229</v>
      </c>
      <c r="B2" s="17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18"/>
      <c r="B3" s="19"/>
      <c r="C3" s="18"/>
      <c r="D3" s="19"/>
      <c r="E3" s="19"/>
      <c r="F3" s="19"/>
      <c r="G3" s="19"/>
      <c r="H3" s="19"/>
      <c r="I3" s="19"/>
      <c r="J3" s="28" t="s">
        <v>7</v>
      </c>
      <c r="K3" s="28"/>
      <c r="L3" s="28"/>
    </row>
    <row r="4" ht="25" customHeight="1" spans="1:12">
      <c r="A4" s="20" t="s">
        <v>230</v>
      </c>
      <c r="B4" s="20" t="s">
        <v>231</v>
      </c>
      <c r="C4" s="20" t="s">
        <v>11</v>
      </c>
      <c r="D4" s="21" t="s">
        <v>232</v>
      </c>
      <c r="E4" s="20" t="s">
        <v>233</v>
      </c>
      <c r="F4" s="20" t="s">
        <v>234</v>
      </c>
      <c r="G4" s="20" t="s">
        <v>235</v>
      </c>
      <c r="H4" s="20" t="s">
        <v>236</v>
      </c>
      <c r="I4" s="20" t="s">
        <v>237</v>
      </c>
      <c r="J4" s="20" t="s">
        <v>238</v>
      </c>
      <c r="K4" s="20" t="s">
        <v>239</v>
      </c>
      <c r="L4" s="20" t="s">
        <v>240</v>
      </c>
    </row>
    <row r="5" ht="25" customHeight="1" spans="1:12">
      <c r="A5" s="22" t="s">
        <v>0</v>
      </c>
      <c r="B5" s="22" t="s">
        <v>241</v>
      </c>
      <c r="C5" s="23">
        <v>1339</v>
      </c>
      <c r="D5" s="22" t="s">
        <v>242</v>
      </c>
      <c r="E5" s="24" t="s">
        <v>243</v>
      </c>
      <c r="F5" s="24" t="s">
        <v>244</v>
      </c>
      <c r="G5" s="25" t="s">
        <v>245</v>
      </c>
      <c r="H5" s="25" t="s">
        <v>246</v>
      </c>
      <c r="I5" s="25">
        <v>5</v>
      </c>
      <c r="J5" s="25" t="s">
        <v>247</v>
      </c>
      <c r="K5" s="25">
        <v>20</v>
      </c>
      <c r="L5" s="25"/>
    </row>
    <row r="6" ht="25" customHeight="1" spans="1:12">
      <c r="A6" s="22"/>
      <c r="B6" s="22"/>
      <c r="C6" s="23"/>
      <c r="D6" s="22"/>
      <c r="E6" s="24" t="s">
        <v>243</v>
      </c>
      <c r="F6" s="24" t="s">
        <v>248</v>
      </c>
      <c r="G6" s="25" t="s">
        <v>249</v>
      </c>
      <c r="H6" s="25" t="s">
        <v>250</v>
      </c>
      <c r="I6" s="25">
        <v>100</v>
      </c>
      <c r="J6" s="25" t="s">
        <v>251</v>
      </c>
      <c r="K6" s="25">
        <v>10</v>
      </c>
      <c r="L6" s="25"/>
    </row>
    <row r="7" ht="25" customHeight="1" spans="1:12">
      <c r="A7" s="22"/>
      <c r="B7" s="22"/>
      <c r="C7" s="23"/>
      <c r="D7" s="22"/>
      <c r="E7" s="24" t="s">
        <v>243</v>
      </c>
      <c r="F7" s="24" t="s">
        <v>252</v>
      </c>
      <c r="G7" s="25" t="s">
        <v>253</v>
      </c>
      <c r="H7" s="25" t="s">
        <v>254</v>
      </c>
      <c r="I7" s="25">
        <v>12</v>
      </c>
      <c r="J7" s="25" t="s">
        <v>255</v>
      </c>
      <c r="K7" s="25">
        <v>10</v>
      </c>
      <c r="L7" s="25"/>
    </row>
    <row r="8" ht="25" customHeight="1" spans="1:12">
      <c r="A8" s="22"/>
      <c r="B8" s="22"/>
      <c r="C8" s="23"/>
      <c r="D8" s="22"/>
      <c r="E8" s="24" t="s">
        <v>243</v>
      </c>
      <c r="F8" s="24" t="s">
        <v>256</v>
      </c>
      <c r="G8" s="25" t="s">
        <v>257</v>
      </c>
      <c r="H8" s="25" t="s">
        <v>254</v>
      </c>
      <c r="I8" s="25">
        <v>1339</v>
      </c>
      <c r="J8" s="25" t="s">
        <v>258</v>
      </c>
      <c r="K8" s="25">
        <v>10</v>
      </c>
      <c r="L8" s="25"/>
    </row>
    <row r="9" ht="25" customHeight="1" spans="1:12">
      <c r="A9" s="22"/>
      <c r="B9" s="22"/>
      <c r="C9" s="23"/>
      <c r="D9" s="22"/>
      <c r="E9" s="24" t="s">
        <v>259</v>
      </c>
      <c r="F9" s="24" t="s">
        <v>260</v>
      </c>
      <c r="G9" s="26" t="s">
        <v>261</v>
      </c>
      <c r="H9" s="26" t="s">
        <v>262</v>
      </c>
      <c r="I9" s="26" t="s">
        <v>263</v>
      </c>
      <c r="J9" s="10"/>
      <c r="K9" s="25">
        <v>10</v>
      </c>
      <c r="L9" s="25"/>
    </row>
    <row r="10" ht="25" customHeight="1" spans="1:12">
      <c r="A10" s="22"/>
      <c r="B10" s="22"/>
      <c r="C10" s="23"/>
      <c r="D10" s="22"/>
      <c r="E10" s="24" t="s">
        <v>259</v>
      </c>
      <c r="F10" s="24" t="s">
        <v>264</v>
      </c>
      <c r="G10" s="26" t="s">
        <v>265</v>
      </c>
      <c r="H10" s="26" t="s">
        <v>262</v>
      </c>
      <c r="I10" s="26" t="s">
        <v>263</v>
      </c>
      <c r="J10" s="10"/>
      <c r="K10" s="25">
        <v>10</v>
      </c>
      <c r="L10" s="25"/>
    </row>
    <row r="11" ht="25" customHeight="1" spans="1:12">
      <c r="A11" s="22"/>
      <c r="B11" s="22"/>
      <c r="C11" s="23"/>
      <c r="D11" s="22"/>
      <c r="E11" s="24" t="s">
        <v>259</v>
      </c>
      <c r="F11" s="24" t="s">
        <v>266</v>
      </c>
      <c r="G11" s="26" t="s">
        <v>267</v>
      </c>
      <c r="H11" s="26" t="s">
        <v>262</v>
      </c>
      <c r="I11" s="26" t="s">
        <v>268</v>
      </c>
      <c r="J11" s="10"/>
      <c r="K11" s="25">
        <v>10</v>
      </c>
      <c r="L11" s="25"/>
    </row>
    <row r="12" ht="25" customHeight="1" spans="1:12">
      <c r="A12" s="22"/>
      <c r="B12" s="22"/>
      <c r="C12" s="23"/>
      <c r="D12" s="22"/>
      <c r="E12" s="24" t="s">
        <v>259</v>
      </c>
      <c r="F12" s="24" t="s">
        <v>269</v>
      </c>
      <c r="G12" s="26" t="s">
        <v>270</v>
      </c>
      <c r="H12" s="26" t="s">
        <v>262</v>
      </c>
      <c r="I12" s="26" t="s">
        <v>263</v>
      </c>
      <c r="J12" s="10"/>
      <c r="K12" s="25">
        <v>10</v>
      </c>
      <c r="L12" s="25"/>
    </row>
    <row r="13" ht="25" customHeight="1" spans="1:12">
      <c r="A13" s="22"/>
      <c r="B13" s="22"/>
      <c r="C13" s="23"/>
      <c r="D13" s="22"/>
      <c r="E13" s="24" t="s">
        <v>271</v>
      </c>
      <c r="F13" s="24" t="s">
        <v>272</v>
      </c>
      <c r="G13" s="25" t="s">
        <v>273</v>
      </c>
      <c r="H13" s="25" t="s">
        <v>246</v>
      </c>
      <c r="I13" s="25">
        <v>95</v>
      </c>
      <c r="J13" s="22" t="s">
        <v>251</v>
      </c>
      <c r="K13" s="25">
        <v>10</v>
      </c>
      <c r="L13" s="25"/>
    </row>
    <row r="14" ht="38" customHeight="1" spans="1:12">
      <c r="A14" s="27"/>
      <c r="B14" s="27"/>
      <c r="C14" s="15"/>
      <c r="D14" s="15"/>
      <c r="E14" s="15"/>
      <c r="F14" s="15"/>
      <c r="G14" s="15"/>
      <c r="H14" s="15"/>
      <c r="I14" s="15"/>
      <c r="J14" s="15"/>
      <c r="K14" s="15"/>
      <c r="L14" s="15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tabSelected="1" workbookViewId="0">
      <selection activeCell="L9" sqref="L9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1">
      <c r="A1" s="2" t="s">
        <v>274</v>
      </c>
    </row>
    <row r="2" ht="27" customHeight="1" spans="1:8">
      <c r="A2" s="3" t="s">
        <v>275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276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277</v>
      </c>
      <c r="B4" s="5"/>
      <c r="C4" s="5"/>
      <c r="D4" s="5" t="s">
        <v>0</v>
      </c>
      <c r="E4" s="5"/>
      <c r="F4" s="5"/>
      <c r="G4" s="5"/>
      <c r="H4" s="5"/>
    </row>
    <row r="5" ht="26.5" customHeight="1" spans="1:8">
      <c r="A5" s="5" t="s">
        <v>278</v>
      </c>
      <c r="B5" s="5" t="s">
        <v>279</v>
      </c>
      <c r="C5" s="5"/>
      <c r="D5" s="5" t="s">
        <v>280</v>
      </c>
      <c r="E5" s="5"/>
      <c r="F5" s="5"/>
      <c r="G5" s="5"/>
      <c r="H5" s="5"/>
    </row>
    <row r="6" ht="26.5" customHeight="1" spans="1:8">
      <c r="A6" s="5"/>
      <c r="B6" s="6" t="s">
        <v>281</v>
      </c>
      <c r="C6" s="6"/>
      <c r="D6" s="6" t="s">
        <v>282</v>
      </c>
      <c r="E6" s="6"/>
      <c r="F6" s="6"/>
      <c r="G6" s="6"/>
      <c r="H6" s="6"/>
    </row>
    <row r="7" ht="26.5" customHeight="1" spans="1:8">
      <c r="A7" s="5"/>
      <c r="B7" s="5" t="s">
        <v>283</v>
      </c>
      <c r="C7" s="5"/>
      <c r="D7" s="5"/>
      <c r="E7" s="5"/>
      <c r="F7" s="5" t="s">
        <v>284</v>
      </c>
      <c r="G7" s="5" t="s">
        <v>285</v>
      </c>
      <c r="H7" s="5" t="s">
        <v>286</v>
      </c>
    </row>
    <row r="8" ht="26.5" customHeight="1" spans="1:8">
      <c r="A8" s="5"/>
      <c r="B8" s="5"/>
      <c r="C8" s="5"/>
      <c r="D8" s="5"/>
      <c r="E8" s="5"/>
      <c r="F8" s="7">
        <v>3742.57</v>
      </c>
      <c r="G8" s="7">
        <v>3742.57</v>
      </c>
      <c r="H8" s="7"/>
    </row>
    <row r="9" ht="108" customHeight="1" spans="1:8">
      <c r="A9" s="8" t="s">
        <v>287</v>
      </c>
      <c r="B9" s="9" t="s">
        <v>288</v>
      </c>
      <c r="C9" s="9"/>
      <c r="D9" s="9"/>
      <c r="E9" s="9"/>
      <c r="F9" s="9"/>
      <c r="G9" s="9"/>
      <c r="H9" s="9"/>
    </row>
    <row r="10" ht="26.5" customHeight="1" spans="1:8">
      <c r="A10" s="10" t="s">
        <v>289</v>
      </c>
      <c r="B10" s="10" t="s">
        <v>233</v>
      </c>
      <c r="C10" s="10" t="s">
        <v>234</v>
      </c>
      <c r="D10" s="10"/>
      <c r="E10" s="10" t="s">
        <v>235</v>
      </c>
      <c r="F10" s="10"/>
      <c r="G10" s="10" t="s">
        <v>290</v>
      </c>
      <c r="H10" s="10"/>
    </row>
    <row r="11" ht="26.5" customHeight="1" spans="1:8">
      <c r="A11" s="10"/>
      <c r="B11" s="11" t="s">
        <v>243</v>
      </c>
      <c r="C11" s="11" t="s">
        <v>244</v>
      </c>
      <c r="D11" s="11"/>
      <c r="E11" s="11" t="s">
        <v>291</v>
      </c>
      <c r="F11" s="11"/>
      <c r="G11" s="11" t="s">
        <v>292</v>
      </c>
      <c r="H11" s="11"/>
    </row>
    <row r="12" ht="26.5" customHeight="1" spans="1:8">
      <c r="A12" s="10"/>
      <c r="B12" s="11"/>
      <c r="C12" s="11" t="s">
        <v>248</v>
      </c>
      <c r="D12" s="11"/>
      <c r="E12" s="11" t="s">
        <v>249</v>
      </c>
      <c r="F12" s="11"/>
      <c r="G12" s="11" t="s">
        <v>293</v>
      </c>
      <c r="H12" s="11"/>
    </row>
    <row r="13" ht="26.5" customHeight="1" spans="1:8">
      <c r="A13" s="10"/>
      <c r="B13" s="11"/>
      <c r="C13" s="11" t="s">
        <v>252</v>
      </c>
      <c r="D13" s="11"/>
      <c r="E13" s="11" t="s">
        <v>294</v>
      </c>
      <c r="F13" s="11"/>
      <c r="G13" s="11" t="s">
        <v>295</v>
      </c>
      <c r="H13" s="11"/>
    </row>
    <row r="14" ht="26.5" customHeight="1" spans="1:8">
      <c r="A14" s="10"/>
      <c r="B14" s="11"/>
      <c r="C14" s="11" t="s">
        <v>256</v>
      </c>
      <c r="D14" s="11"/>
      <c r="E14" s="11" t="s">
        <v>296</v>
      </c>
      <c r="F14" s="11"/>
      <c r="G14" s="11" t="s">
        <v>297</v>
      </c>
      <c r="H14" s="11"/>
    </row>
    <row r="15" ht="26.5" customHeight="1" spans="1:8">
      <c r="A15" s="10"/>
      <c r="B15" s="11"/>
      <c r="C15" s="11"/>
      <c r="D15" s="11"/>
      <c r="E15" s="11" t="s">
        <v>298</v>
      </c>
      <c r="F15" s="11"/>
      <c r="G15" s="11" t="s">
        <v>299</v>
      </c>
      <c r="H15" s="11"/>
    </row>
    <row r="16" ht="26.5" customHeight="1" spans="1:8">
      <c r="A16" s="10"/>
      <c r="B16" s="11" t="s">
        <v>259</v>
      </c>
      <c r="C16" s="11" t="s">
        <v>260</v>
      </c>
      <c r="D16" s="11"/>
      <c r="E16" s="11" t="s">
        <v>261</v>
      </c>
      <c r="F16" s="11"/>
      <c r="G16" s="11" t="s">
        <v>263</v>
      </c>
      <c r="H16" s="11"/>
    </row>
    <row r="17" ht="26.5" customHeight="1" spans="1:8">
      <c r="A17" s="10"/>
      <c r="B17" s="11"/>
      <c r="C17" s="11" t="s">
        <v>264</v>
      </c>
      <c r="D17" s="11"/>
      <c r="E17" s="11" t="s">
        <v>265</v>
      </c>
      <c r="F17" s="11"/>
      <c r="G17" s="11" t="s">
        <v>263</v>
      </c>
      <c r="H17" s="11"/>
    </row>
    <row r="18" ht="26.5" customHeight="1" spans="1:8">
      <c r="A18" s="10"/>
      <c r="B18" s="11"/>
      <c r="C18" s="11" t="s">
        <v>266</v>
      </c>
      <c r="D18" s="11"/>
      <c r="E18" s="11" t="s">
        <v>267</v>
      </c>
      <c r="F18" s="11"/>
      <c r="G18" s="11" t="s">
        <v>268</v>
      </c>
      <c r="H18" s="11"/>
    </row>
    <row r="19" ht="26.5" customHeight="1" spans="1:8">
      <c r="A19" s="10"/>
      <c r="B19" s="11"/>
      <c r="C19" s="11" t="s">
        <v>269</v>
      </c>
      <c r="D19" s="11"/>
      <c r="E19" s="11" t="s">
        <v>270</v>
      </c>
      <c r="F19" s="11"/>
      <c r="G19" s="11" t="s">
        <v>263</v>
      </c>
      <c r="H19" s="11"/>
    </row>
    <row r="20" ht="26.5" customHeight="1" spans="1:8">
      <c r="A20" s="10"/>
      <c r="B20" s="11" t="s">
        <v>271</v>
      </c>
      <c r="C20" s="11" t="s">
        <v>272</v>
      </c>
      <c r="D20" s="11"/>
      <c r="E20" s="11" t="s">
        <v>300</v>
      </c>
      <c r="F20" s="11"/>
      <c r="G20" s="11" t="s">
        <v>301</v>
      </c>
      <c r="H20" s="11"/>
    </row>
    <row r="21" ht="45" customHeight="1" spans="1:8">
      <c r="A21" s="12"/>
      <c r="B21" s="12"/>
      <c r="C21" s="12"/>
      <c r="D21" s="12"/>
      <c r="E21" s="12"/>
      <c r="F21" s="12"/>
      <c r="G21" s="12"/>
      <c r="H21" s="12"/>
    </row>
    <row r="22" ht="16.35" customHeight="1" spans="1:2">
      <c r="A22" s="13"/>
      <c r="B22" s="13"/>
    </row>
    <row r="23" ht="16.35" customHeight="1" spans="1:1">
      <c r="A23" s="13"/>
    </row>
    <row r="24" ht="16.35" customHeight="1" spans="1:15">
      <c r="A24" s="13"/>
      <c r="O24" s="14"/>
    </row>
    <row r="25" ht="16.35" customHeight="1" spans="1:1">
      <c r="A25" s="13"/>
    </row>
    <row r="26" ht="16.35" customHeight="1" spans="1:8">
      <c r="A26" s="13"/>
      <c r="B26" s="13"/>
      <c r="C26" s="13"/>
      <c r="D26" s="13"/>
      <c r="E26" s="13"/>
      <c r="F26" s="13"/>
      <c r="G26" s="13"/>
      <c r="H26" s="13"/>
    </row>
    <row r="27" ht="16.35" customHeight="1" spans="1:8">
      <c r="A27" s="13"/>
      <c r="B27" s="13"/>
      <c r="C27" s="13"/>
      <c r="D27" s="13"/>
      <c r="E27" s="13"/>
      <c r="F27" s="13"/>
      <c r="G27" s="13"/>
      <c r="H27" s="13"/>
    </row>
    <row r="28" ht="16.35" customHeight="1" spans="1:8">
      <c r="A28" s="13"/>
      <c r="B28" s="13"/>
      <c r="C28" s="13"/>
      <c r="D28" s="13"/>
      <c r="E28" s="13"/>
      <c r="F28" s="13"/>
      <c r="G28" s="13"/>
      <c r="H28" s="13"/>
    </row>
    <row r="29" ht="16.35" customHeight="1" spans="1:8">
      <c r="A29" s="13"/>
      <c r="B29" s="13"/>
      <c r="C29" s="13"/>
      <c r="D29" s="13"/>
      <c r="E29" s="13"/>
      <c r="F29" s="13"/>
      <c r="G29" s="13"/>
      <c r="H29" s="13"/>
    </row>
  </sheetData>
  <mergeCells count="47">
    <mergeCell ref="A2:H2"/>
    <mergeCell ref="A3:H3"/>
    <mergeCell ref="A4:C4"/>
    <mergeCell ref="D4:H4"/>
    <mergeCell ref="B5:C5"/>
    <mergeCell ref="D5:H5"/>
    <mergeCell ref="B6:C6"/>
    <mergeCell ref="D6:H6"/>
    <mergeCell ref="B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A21:H21"/>
    <mergeCell ref="A5:A8"/>
    <mergeCell ref="A10:A20"/>
    <mergeCell ref="B11:B15"/>
    <mergeCell ref="B16:B19"/>
    <mergeCell ref="C14:D15"/>
    <mergeCell ref="B7:E8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西瓜</cp:lastModifiedBy>
  <dcterms:created xsi:type="dcterms:W3CDTF">2022-03-04T19:28:00Z</dcterms:created>
  <dcterms:modified xsi:type="dcterms:W3CDTF">2024-04-28T08:04:33Z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3F8BE59EB59C428EACA914F62761DFED_12</vt:lpwstr>
  </property>
</Properties>
</file>